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Vállalkozás\R &amp; P Trading Company Kft\Saucony\SS26\"/>
    </mc:Choice>
  </mc:AlternateContent>
  <xr:revisionPtr revIDLastSave="0" documentId="8_{CDB2925E-BC74-45F9-ADF6-FB4197EEECBB}" xr6:coauthVersionLast="47" xr6:coauthVersionMax="47" xr10:uidLastSave="{00000000-0000-0000-0000-000000000000}"/>
  <bookViews>
    <workbookView xWindow="-132" yWindow="84" windowWidth="23016" windowHeight="12336" xr2:uid="{00000000-000D-0000-FFFF-FFFF00000000}"/>
  </bookViews>
  <sheets>
    <sheet name="SS26" sheetId="1" r:id="rId1"/>
  </sheets>
  <calcPr calcId="191029"/>
</workbook>
</file>

<file path=xl/calcChain.xml><?xml version="1.0" encoding="utf-8"?>
<calcChain xmlns="http://schemas.openxmlformats.org/spreadsheetml/2006/main">
  <c r="AD4" i="1" l="1"/>
  <c r="AD3" i="1"/>
  <c r="X41" i="1" l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AD5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46" i="1"/>
  <c r="X42" i="1" l="1"/>
  <c r="X75" i="1"/>
</calcChain>
</file>

<file path=xl/sharedStrings.xml><?xml version="1.0" encoding="utf-8"?>
<sst xmlns="http://schemas.openxmlformats.org/spreadsheetml/2006/main" count="350" uniqueCount="189">
  <si>
    <t>Color Description</t>
  </si>
  <si>
    <t>S21070-172</t>
  </si>
  <si>
    <t>ENDORPHIN AZURA - WHITE/CRIMSON</t>
  </si>
  <si>
    <t>WHITE/CRIMSON</t>
  </si>
  <si>
    <t/>
  </si>
  <si>
    <t>3,5 - 13, 14, 15</t>
  </si>
  <si>
    <t>S21058-150</t>
  </si>
  <si>
    <t>GUIDE 19 - COBALT/NAVY</t>
  </si>
  <si>
    <t>COBALT/NAVY</t>
  </si>
  <si>
    <t>S11070-124</t>
  </si>
  <si>
    <t>ENDORPHIN AZURA - WHITE/SPLASH</t>
  </si>
  <si>
    <t>WHITE/SPLASH</t>
  </si>
  <si>
    <t>W 5 - 12</t>
  </si>
  <si>
    <t>S21064-130</t>
  </si>
  <si>
    <t>ENDORPHIN PRO 5 - CITRON/BLACK</t>
  </si>
  <si>
    <t>CITRON/BLACK</t>
  </si>
  <si>
    <t>S21064-172</t>
  </si>
  <si>
    <t>ENDORPHIN PRO 5 - WHITE/CRIMSON</t>
  </si>
  <si>
    <t>S21007-172</t>
  </si>
  <si>
    <t>ENDORPHIN SPEED 5 - WHITE/CRIMSON</t>
  </si>
  <si>
    <t>S21007-142</t>
  </si>
  <si>
    <t>ENDORPHIN SPEED 5 - IVORY/FIRE</t>
  </si>
  <si>
    <t>IVORY/FIRE</t>
  </si>
  <si>
    <t>S21025-14</t>
  </si>
  <si>
    <t>TRIUMPH 23 GTX - TRIPLE BLACK</t>
  </si>
  <si>
    <t>TRIPLE BLACK</t>
  </si>
  <si>
    <t>S21026-172</t>
  </si>
  <si>
    <t>HURRICANE 25 - BLACK/CRIMSON</t>
  </si>
  <si>
    <t>BLACK/CRIMSON</t>
  </si>
  <si>
    <t>S21023-142</t>
  </si>
  <si>
    <t>TRIUMPH 23 - LAUREL/BLACK</t>
  </si>
  <si>
    <t>LAUREL/BLACK</t>
  </si>
  <si>
    <t>S21070-124</t>
  </si>
  <si>
    <t>ENDORPHIN AZURA - WHITE/NAVY</t>
  </si>
  <si>
    <t>WHITE/NAVY</t>
  </si>
  <si>
    <t>S21026-144</t>
  </si>
  <si>
    <t>HURRICANE 25 - VIZIGOLD/LAUREL</t>
  </si>
  <si>
    <t>VIZIGOLD/LAUREL</t>
  </si>
  <si>
    <t>S21023-172</t>
  </si>
  <si>
    <t>TRIUMPH 23 - WHITE/CRIMSON</t>
  </si>
  <si>
    <t>S30994-172</t>
  </si>
  <si>
    <t>ENDORPHIN ELITE 2 - WHITE/CRIMSON</t>
  </si>
  <si>
    <t>3,5 - 13, 14</t>
  </si>
  <si>
    <t>S21058-144</t>
  </si>
  <si>
    <t>GUIDE 19 - VIZIGOLD/LAUREL</t>
  </si>
  <si>
    <t>S30994-131</t>
  </si>
  <si>
    <t>ENDORPHIN ELITE 2 - SPLASH/FIRE</t>
  </si>
  <si>
    <t>SPLASH/FIRE</t>
  </si>
  <si>
    <t>S21020-172</t>
  </si>
  <si>
    <t>KINVARA 16 - WHITE/CRIMSON</t>
  </si>
  <si>
    <t>S21023-144</t>
  </si>
  <si>
    <t>TRIUMPH 23 - VIZIGOLD/LAUREL</t>
  </si>
  <si>
    <t>S21034-100</t>
  </si>
  <si>
    <t>COHESION 18 - WHITE/BLACK</t>
  </si>
  <si>
    <t>WHITE/BLACK</t>
  </si>
  <si>
    <t>S21032-150</t>
  </si>
  <si>
    <t>XODUS ULTRA 4 - WHITE/TUMERIC</t>
  </si>
  <si>
    <t>WHITE/TUMERIC</t>
  </si>
  <si>
    <t>S21007-95</t>
  </si>
  <si>
    <t>ENDORPHIN SPEED 5 - WHITE/NIGHTSKY</t>
  </si>
  <si>
    <t>WHITE/NIGHTSKY</t>
  </si>
  <si>
    <t>S21034-211</t>
  </si>
  <si>
    <t>COHESION 18 - TRIPLE BLACK</t>
  </si>
  <si>
    <t>S20951-50</t>
  </si>
  <si>
    <t>RIDE TR2 - CARBON/BLACK</t>
  </si>
  <si>
    <t>CARBON/BLACK</t>
  </si>
  <si>
    <t>S21026-142</t>
  </si>
  <si>
    <t>HURRICANE 25 - LAUREL/FIRE</t>
  </si>
  <si>
    <t>LAUREL/FIRE</t>
  </si>
  <si>
    <t>S21066-130</t>
  </si>
  <si>
    <t>PEREGRINE 16 - FIRE/BLACK</t>
  </si>
  <si>
    <t>FIRE/BLACK</t>
  </si>
  <si>
    <t>S11064-120</t>
  </si>
  <si>
    <t>ENDORPHIN PRO 5 - WHITE/AQUA</t>
  </si>
  <si>
    <t>WHITE/AQUA</t>
  </si>
  <si>
    <t>S21066-101</t>
  </si>
  <si>
    <t>PEREGRINE 16 - CARBON/BLACK</t>
  </si>
  <si>
    <t>S20953-14</t>
  </si>
  <si>
    <t>RIDE TR2 GTX - TRIPLE BLACK</t>
  </si>
  <si>
    <t>S21058-172</t>
  </si>
  <si>
    <t>GUIDE 19 - CRIMSON/FIRE</t>
  </si>
  <si>
    <t>CRIMSON/FIRE</t>
  </si>
  <si>
    <t>S20958-113</t>
  </si>
  <si>
    <t>EXCURSION TR17 - SAGE/BLACK</t>
  </si>
  <si>
    <t>SAGE/BLACK</t>
  </si>
  <si>
    <t>S21032-247</t>
  </si>
  <si>
    <t>XODUS ULTRA 4 - BLACK/NAVY</t>
  </si>
  <si>
    <t>BLACK/NAVY</t>
  </si>
  <si>
    <t>S11007-140</t>
  </si>
  <si>
    <t>ENDORPHIN SPEED 5 - IVORY/MAUVE</t>
  </si>
  <si>
    <t>IVORY/MAUVE</t>
  </si>
  <si>
    <t>S21068-100</t>
  </si>
  <si>
    <t>PEREGRINE 16 GTX - BLACK/OIL</t>
  </si>
  <si>
    <t>BLACK/OIL</t>
  </si>
  <si>
    <t>7 - 13, 14, 15</t>
  </si>
  <si>
    <t>S21055-146</t>
  </si>
  <si>
    <t>RIDE 19 - IVORY/STORM</t>
  </si>
  <si>
    <t>IVORY/STORM</t>
  </si>
  <si>
    <t>S11007-172</t>
  </si>
  <si>
    <t>ENDORPHIN SPEED 5 - WHITE/NAVY</t>
  </si>
  <si>
    <t>S20960-210</t>
  </si>
  <si>
    <t>EXCURSION TR17 GTX - RYE/TORTE</t>
  </si>
  <si>
    <t>RYE/TORTE</t>
  </si>
  <si>
    <t>S21020-155</t>
  </si>
  <si>
    <t>KINVARA 16 - SLIME/BLACK</t>
  </si>
  <si>
    <t>SLIME/BLACK</t>
  </si>
  <si>
    <t>S11007-98</t>
  </si>
  <si>
    <t>ENDORPHIN SPEED 5 - SHOCK/BLACK</t>
  </si>
  <si>
    <t>SHOCK/BLACK</t>
  </si>
  <si>
    <t>S11064-131</t>
  </si>
  <si>
    <t>ENDORPHIN PRO 5 - BLACK/SHOCK</t>
  </si>
  <si>
    <t>BLACK/SHOCK</t>
  </si>
  <si>
    <t>S11025-14</t>
  </si>
  <si>
    <t>S11055-131</t>
  </si>
  <si>
    <t>RIDE 19 - WHITE/SPLASH</t>
  </si>
  <si>
    <t>S11055-126</t>
  </si>
  <si>
    <t>RIDE 19 - FIRE/ORCHID</t>
  </si>
  <si>
    <t>FIRE/ORCHID</t>
  </si>
  <si>
    <t>S11058-130</t>
  </si>
  <si>
    <t>GUIDE 19 - SPLASH/CITRON</t>
  </si>
  <si>
    <t>SPLASH/CITRON</t>
  </si>
  <si>
    <t>S21055-150</t>
  </si>
  <si>
    <t>RIDE 19 - COBALT/SLIME</t>
  </si>
  <si>
    <t>COBALT/SLIME</t>
  </si>
  <si>
    <t>S11064-123</t>
  </si>
  <si>
    <t>ENDORPHIN PRO 5 - FIRE/ORCHID</t>
  </si>
  <si>
    <t>S11023-130</t>
  </si>
  <si>
    <t>TRIUMPH 23 - WHITE/AQUA</t>
  </si>
  <si>
    <t>S11026-131</t>
  </si>
  <si>
    <t>HURRICANE 25 - SUNRISE/CITRON</t>
  </si>
  <si>
    <t>SUNRISE/CITRON</t>
  </si>
  <si>
    <t>S11032-150</t>
  </si>
  <si>
    <t>XODUS ULTRA 4 - WHITE/CITRON</t>
  </si>
  <si>
    <t>WHITE/CITRON</t>
  </si>
  <si>
    <t>S11066-100</t>
  </si>
  <si>
    <t>PEREGRINE 16 - BLACK/CARBON</t>
  </si>
  <si>
    <t>BLACK/CARBON</t>
  </si>
  <si>
    <t>S11020-172</t>
  </si>
  <si>
    <t>KINVARA 16 - WHITE/NAVY</t>
  </si>
  <si>
    <t>S11023-121</t>
  </si>
  <si>
    <t>TRIUMPH 23 - MAUVE/BLACK</t>
  </si>
  <si>
    <t>MAUVE/BLACK</t>
  </si>
  <si>
    <t>S10958-111</t>
  </si>
  <si>
    <t>EXCURSION TR17 - MAUVE/SHADOW</t>
  </si>
  <si>
    <t>MAUVE/SHADOW</t>
  </si>
  <si>
    <t>S11026-130</t>
  </si>
  <si>
    <t>HURRICANE 25 - AQUA/CITRON</t>
  </si>
  <si>
    <t>AQUA/CITRON</t>
  </si>
  <si>
    <t>S11058-411</t>
  </si>
  <si>
    <t>GUIDE 19 - KEY LIME</t>
  </si>
  <si>
    <t>KEY LIME</t>
  </si>
  <si>
    <t>S10951-45</t>
  </si>
  <si>
    <t>RIDE TR2 - WHITE/NAVY</t>
  </si>
  <si>
    <t>S11066-144</t>
  </si>
  <si>
    <t>PEREGRINE 16 - WHITE/NAVY</t>
  </si>
  <si>
    <t>S10953-14</t>
  </si>
  <si>
    <t>S10960-211</t>
  </si>
  <si>
    <t>EXCURSION TR17 GTX - OAT/CLAY</t>
  </si>
  <si>
    <t>OAT/CLAY</t>
  </si>
  <si>
    <t>S11055-151</t>
  </si>
  <si>
    <t>RIDE 19 - WHITE/SILK</t>
  </si>
  <si>
    <t>WHITE/SILK</t>
  </si>
  <si>
    <t>S11026-172</t>
  </si>
  <si>
    <t>HURRICANE 25 - WHITE/NAVY</t>
  </si>
  <si>
    <t>S11068-101</t>
  </si>
  <si>
    <t>PEREGRINE 16 GTX - BLACK/AQUA</t>
  </si>
  <si>
    <t>BLACK/AQUA</t>
  </si>
  <si>
    <t>S11058-410</t>
  </si>
  <si>
    <t>GUIDE 19 - HAZE/SPLASH</t>
  </si>
  <si>
    <t>HAZE/SPLASH</t>
  </si>
  <si>
    <t>S11034-104</t>
  </si>
  <si>
    <t>COHESION 18 - BLACK/SALMON</t>
  </si>
  <si>
    <t>BLACK/SALMON</t>
  </si>
  <si>
    <t>S21055-130</t>
  </si>
  <si>
    <t>RIDE 19 - SUNRISE</t>
  </si>
  <si>
    <t>SUNRISE</t>
  </si>
  <si>
    <t>US</t>
  </si>
  <si>
    <t>TOTAL</t>
  </si>
  <si>
    <t>R.br.</t>
  </si>
  <si>
    <t>PIC</t>
  </si>
  <si>
    <t>STYLE #</t>
  </si>
  <si>
    <t>STYLE NAME</t>
  </si>
  <si>
    <t>SIZING</t>
  </si>
  <si>
    <t>W 5 - 13</t>
  </si>
  <si>
    <t>W 5 - 14</t>
  </si>
  <si>
    <t>W 5 - 15</t>
  </si>
  <si>
    <t>TOT</t>
  </si>
  <si>
    <t>Nagyker nettó</t>
  </si>
  <si>
    <t>Javasolt eladási 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</si>
</sst>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_-* #,##0\ [$Ft-40E]_-;\-* #,##0\ [$Ft-40E]_-;_-* &quot;-&quot;??\ [$Ft-40E]_-;_-@_-"/>
  </numFmts>
  <fonts count="15" x14ac:knownFonts="1">
    <font>
      <sz val="11"/>
      <name val="Calibri"/>
    </font>
    <font>
      <b/>
      <sz val="1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8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ptos Narrow"/>
      <family val="2"/>
      <charset val="238"/>
      <scheme val="minor"/>
    </font>
    <font>
      <sz val="8"/>
      <name val="Calibri"/>
      <family val="2"/>
      <charset val="238"/>
    </font>
    <font>
      <b/>
      <sz val="12"/>
      <name val="Aptos Narrow"/>
      <family val="2"/>
      <charset val="238"/>
      <scheme val="minor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2" fontId="7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2" fontId="3" fillId="2" borderId="0" xfId="0" applyNumberFormat="1" applyFont="1" applyFill="1" applyAlignment="1">
      <alignment horizontal="center" vertical="center"/>
    </xf>
    <xf numFmtId="0" fontId="12" fillId="0" borderId="0" xfId="0" applyFont="1"/>
    <xf numFmtId="49" fontId="0" fillId="0" borderId="1" xfId="0" applyNumberFormat="1" applyBorder="1"/>
    <xf numFmtId="164" fontId="2" fillId="2" borderId="8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23" xfId="0" applyNumberFormat="1" applyBorder="1"/>
    <xf numFmtId="49" fontId="0" fillId="0" borderId="26" xfId="0" applyNumberFormat="1" applyBorder="1"/>
    <xf numFmtId="3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4" fillId="0" borderId="0" xfId="0" applyFont="1"/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0" fillId="0" borderId="1" xfId="0" applyBorder="1"/>
    <xf numFmtId="0" fontId="0" fillId="5" borderId="1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14" fillId="2" borderId="0" xfId="0" applyFont="1" applyFill="1"/>
    <xf numFmtId="0" fontId="0" fillId="6" borderId="30" xfId="0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11" fillId="0" borderId="37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1" fillId="0" borderId="40" xfId="0" applyNumberFormat="1" applyFont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7" fontId="5" fillId="2" borderId="0" xfId="0" applyNumberFormat="1" applyFont="1" applyFill="1" applyAlignment="1">
      <alignment horizontal="center" vertical="center"/>
    </xf>
    <xf numFmtId="167" fontId="6" fillId="2" borderId="36" xfId="0" applyNumberFormat="1" applyFont="1" applyFill="1" applyBorder="1" applyAlignment="1">
      <alignment horizontal="center" vertical="center"/>
    </xf>
    <xf numFmtId="167" fontId="9" fillId="3" borderId="5" xfId="0" applyNumberFormat="1" applyFont="1" applyFill="1" applyBorder="1" applyAlignment="1">
      <alignment horizontal="center" vertical="center"/>
    </xf>
    <xf numFmtId="167" fontId="9" fillId="3" borderId="36" xfId="0" applyNumberFormat="1" applyFont="1" applyFill="1" applyBorder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2" borderId="0" xfId="0" applyNumberFormat="1" applyFill="1"/>
    <xf numFmtId="167" fontId="0" fillId="0" borderId="33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3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167" fontId="0" fillId="0" borderId="15" xfId="0" applyNumberFormat="1" applyBorder="1" applyAlignment="1">
      <alignment horizontal="center" vertical="center"/>
    </xf>
    <xf numFmtId="167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FF"/>
      <color rgb="FFFF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emf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26</xdr:row>
      <xdr:rowOff>47625</xdr:rowOff>
    </xdr:from>
    <xdr:to>
      <xdr:col>1</xdr:col>
      <xdr:colOff>1000125</xdr:colOff>
      <xdr:row>26</xdr:row>
      <xdr:rowOff>1000125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51</xdr:row>
      <xdr:rowOff>47625</xdr:rowOff>
    </xdr:from>
    <xdr:to>
      <xdr:col>1</xdr:col>
      <xdr:colOff>1000125</xdr:colOff>
      <xdr:row>51</xdr:row>
      <xdr:rowOff>1000125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8</xdr:row>
      <xdr:rowOff>47625</xdr:rowOff>
    </xdr:from>
    <xdr:to>
      <xdr:col>1</xdr:col>
      <xdr:colOff>1076325</xdr:colOff>
      <xdr:row>8</xdr:row>
      <xdr:rowOff>1000125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95300" y="2552700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9</xdr:row>
      <xdr:rowOff>47625</xdr:rowOff>
    </xdr:from>
    <xdr:to>
      <xdr:col>1</xdr:col>
      <xdr:colOff>1000125</xdr:colOff>
      <xdr:row>9</xdr:row>
      <xdr:rowOff>1000125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12</xdr:row>
      <xdr:rowOff>47625</xdr:rowOff>
    </xdr:from>
    <xdr:to>
      <xdr:col>1</xdr:col>
      <xdr:colOff>1000125</xdr:colOff>
      <xdr:row>12</xdr:row>
      <xdr:rowOff>1000125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11</xdr:row>
      <xdr:rowOff>47625</xdr:rowOff>
    </xdr:from>
    <xdr:to>
      <xdr:col>1</xdr:col>
      <xdr:colOff>1000125</xdr:colOff>
      <xdr:row>11</xdr:row>
      <xdr:rowOff>1000125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18</xdr:row>
      <xdr:rowOff>47625</xdr:rowOff>
    </xdr:from>
    <xdr:to>
      <xdr:col>1</xdr:col>
      <xdr:colOff>1000125</xdr:colOff>
      <xdr:row>18</xdr:row>
      <xdr:rowOff>1000125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21</xdr:row>
      <xdr:rowOff>47625</xdr:rowOff>
    </xdr:from>
    <xdr:to>
      <xdr:col>1</xdr:col>
      <xdr:colOff>1000125</xdr:colOff>
      <xdr:row>21</xdr:row>
      <xdr:rowOff>1000125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15</xdr:row>
      <xdr:rowOff>47625</xdr:rowOff>
    </xdr:from>
    <xdr:to>
      <xdr:col>1</xdr:col>
      <xdr:colOff>1000125</xdr:colOff>
      <xdr:row>15</xdr:row>
      <xdr:rowOff>1000125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13</xdr:row>
      <xdr:rowOff>47625</xdr:rowOff>
    </xdr:from>
    <xdr:to>
      <xdr:col>1</xdr:col>
      <xdr:colOff>1000125</xdr:colOff>
      <xdr:row>13</xdr:row>
      <xdr:rowOff>1000125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20</xdr:row>
      <xdr:rowOff>47625</xdr:rowOff>
    </xdr:from>
    <xdr:to>
      <xdr:col>1</xdr:col>
      <xdr:colOff>1000125</xdr:colOff>
      <xdr:row>20</xdr:row>
      <xdr:rowOff>1000125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17</xdr:row>
      <xdr:rowOff>47625</xdr:rowOff>
    </xdr:from>
    <xdr:to>
      <xdr:col>1</xdr:col>
      <xdr:colOff>1000125</xdr:colOff>
      <xdr:row>17</xdr:row>
      <xdr:rowOff>1000125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</xdr:row>
      <xdr:rowOff>47625</xdr:rowOff>
    </xdr:from>
    <xdr:to>
      <xdr:col>1</xdr:col>
      <xdr:colOff>1133475</xdr:colOff>
      <xdr:row>3</xdr:row>
      <xdr:rowOff>1000125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781050" y="1466850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25</xdr:row>
      <xdr:rowOff>47625</xdr:rowOff>
    </xdr:from>
    <xdr:to>
      <xdr:col>1</xdr:col>
      <xdr:colOff>1000125</xdr:colOff>
      <xdr:row>25</xdr:row>
      <xdr:rowOff>1000125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</xdr:row>
      <xdr:rowOff>47625</xdr:rowOff>
    </xdr:from>
    <xdr:to>
      <xdr:col>1</xdr:col>
      <xdr:colOff>1000125</xdr:colOff>
      <xdr:row>2</xdr:row>
      <xdr:rowOff>1000125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29</xdr:row>
      <xdr:rowOff>47625</xdr:rowOff>
    </xdr:from>
    <xdr:to>
      <xdr:col>1</xdr:col>
      <xdr:colOff>1000125</xdr:colOff>
      <xdr:row>29</xdr:row>
      <xdr:rowOff>1000125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</xdr:row>
      <xdr:rowOff>47625</xdr:rowOff>
    </xdr:from>
    <xdr:to>
      <xdr:col>1</xdr:col>
      <xdr:colOff>1000125</xdr:colOff>
      <xdr:row>16</xdr:row>
      <xdr:rowOff>1000125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1000125</xdr:colOff>
      <xdr:row>30</xdr:row>
      <xdr:rowOff>1000125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32</xdr:row>
      <xdr:rowOff>47625</xdr:rowOff>
    </xdr:from>
    <xdr:to>
      <xdr:col>1</xdr:col>
      <xdr:colOff>1000125</xdr:colOff>
      <xdr:row>32</xdr:row>
      <xdr:rowOff>1000125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10</xdr:row>
      <xdr:rowOff>47625</xdr:rowOff>
    </xdr:from>
    <xdr:to>
      <xdr:col>1</xdr:col>
      <xdr:colOff>1000125</xdr:colOff>
      <xdr:row>10</xdr:row>
      <xdr:rowOff>1000125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31</xdr:row>
      <xdr:rowOff>47625</xdr:rowOff>
    </xdr:from>
    <xdr:to>
      <xdr:col>1</xdr:col>
      <xdr:colOff>1000125</xdr:colOff>
      <xdr:row>31</xdr:row>
      <xdr:rowOff>1000125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37</xdr:row>
      <xdr:rowOff>47625</xdr:rowOff>
    </xdr:from>
    <xdr:to>
      <xdr:col>1</xdr:col>
      <xdr:colOff>1000125</xdr:colOff>
      <xdr:row>37</xdr:row>
      <xdr:rowOff>1000125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19</xdr:row>
      <xdr:rowOff>47625</xdr:rowOff>
    </xdr:from>
    <xdr:to>
      <xdr:col>1</xdr:col>
      <xdr:colOff>1000125</xdr:colOff>
      <xdr:row>19</xdr:row>
      <xdr:rowOff>1000125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35</xdr:row>
      <xdr:rowOff>47625</xdr:rowOff>
    </xdr:from>
    <xdr:to>
      <xdr:col>1</xdr:col>
      <xdr:colOff>1000125</xdr:colOff>
      <xdr:row>35</xdr:row>
      <xdr:rowOff>1000125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45</xdr:row>
      <xdr:rowOff>66675</xdr:rowOff>
    </xdr:from>
    <xdr:to>
      <xdr:col>1</xdr:col>
      <xdr:colOff>1095375</xdr:colOff>
      <xdr:row>45</xdr:row>
      <xdr:rowOff>1019175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514350" y="38928675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34</xdr:row>
      <xdr:rowOff>47625</xdr:rowOff>
    </xdr:from>
    <xdr:to>
      <xdr:col>1</xdr:col>
      <xdr:colOff>1000125</xdr:colOff>
      <xdr:row>34</xdr:row>
      <xdr:rowOff>1000125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38</xdr:row>
      <xdr:rowOff>47625</xdr:rowOff>
    </xdr:from>
    <xdr:to>
      <xdr:col>1</xdr:col>
      <xdr:colOff>1000125</xdr:colOff>
      <xdr:row>38</xdr:row>
      <xdr:rowOff>1000125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</xdr:row>
      <xdr:rowOff>47625</xdr:rowOff>
    </xdr:from>
    <xdr:to>
      <xdr:col>1</xdr:col>
      <xdr:colOff>1000125</xdr:colOff>
      <xdr:row>27</xdr:row>
      <xdr:rowOff>1000125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39</xdr:row>
      <xdr:rowOff>47625</xdr:rowOff>
    </xdr:from>
    <xdr:to>
      <xdr:col>1</xdr:col>
      <xdr:colOff>1000125</xdr:colOff>
      <xdr:row>39</xdr:row>
      <xdr:rowOff>1000125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33</xdr:row>
      <xdr:rowOff>47625</xdr:rowOff>
    </xdr:from>
    <xdr:to>
      <xdr:col>1</xdr:col>
      <xdr:colOff>1000125</xdr:colOff>
      <xdr:row>33</xdr:row>
      <xdr:rowOff>1000125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49</xdr:row>
      <xdr:rowOff>47625</xdr:rowOff>
    </xdr:from>
    <xdr:to>
      <xdr:col>1</xdr:col>
      <xdr:colOff>1000125</xdr:colOff>
      <xdr:row>49</xdr:row>
      <xdr:rowOff>1000125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36</xdr:row>
      <xdr:rowOff>47625</xdr:rowOff>
    </xdr:from>
    <xdr:to>
      <xdr:col>1</xdr:col>
      <xdr:colOff>1000125</xdr:colOff>
      <xdr:row>36</xdr:row>
      <xdr:rowOff>1000125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23</xdr:row>
      <xdr:rowOff>47625</xdr:rowOff>
    </xdr:from>
    <xdr:to>
      <xdr:col>1</xdr:col>
      <xdr:colOff>1000125</xdr:colOff>
      <xdr:row>23</xdr:row>
      <xdr:rowOff>1000125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50</xdr:row>
      <xdr:rowOff>47625</xdr:rowOff>
    </xdr:from>
    <xdr:to>
      <xdr:col>1</xdr:col>
      <xdr:colOff>1000125</xdr:colOff>
      <xdr:row>50</xdr:row>
      <xdr:rowOff>1000125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40</xdr:row>
      <xdr:rowOff>47625</xdr:rowOff>
    </xdr:from>
    <xdr:to>
      <xdr:col>1</xdr:col>
      <xdr:colOff>1000125</xdr:colOff>
      <xdr:row>40</xdr:row>
      <xdr:rowOff>1000125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28</xdr:row>
      <xdr:rowOff>47625</xdr:rowOff>
    </xdr:from>
    <xdr:to>
      <xdr:col>1</xdr:col>
      <xdr:colOff>1000125</xdr:colOff>
      <xdr:row>28</xdr:row>
      <xdr:rowOff>1000125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48</xdr:row>
      <xdr:rowOff>47625</xdr:rowOff>
    </xdr:from>
    <xdr:to>
      <xdr:col>1</xdr:col>
      <xdr:colOff>1000125</xdr:colOff>
      <xdr:row>48</xdr:row>
      <xdr:rowOff>1000125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47</xdr:row>
      <xdr:rowOff>66675</xdr:rowOff>
    </xdr:from>
    <xdr:to>
      <xdr:col>1</xdr:col>
      <xdr:colOff>1114425</xdr:colOff>
      <xdr:row>47</xdr:row>
      <xdr:rowOff>1019175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762000" y="41062275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54</xdr:row>
      <xdr:rowOff>47625</xdr:rowOff>
    </xdr:from>
    <xdr:to>
      <xdr:col>1</xdr:col>
      <xdr:colOff>1000125</xdr:colOff>
      <xdr:row>54</xdr:row>
      <xdr:rowOff>1000125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59</xdr:row>
      <xdr:rowOff>47625</xdr:rowOff>
    </xdr:from>
    <xdr:to>
      <xdr:col>1</xdr:col>
      <xdr:colOff>1000125</xdr:colOff>
      <xdr:row>59</xdr:row>
      <xdr:rowOff>1000125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58</xdr:row>
      <xdr:rowOff>47625</xdr:rowOff>
    </xdr:from>
    <xdr:to>
      <xdr:col>1</xdr:col>
      <xdr:colOff>1000125</xdr:colOff>
      <xdr:row>58</xdr:row>
      <xdr:rowOff>1000125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61</xdr:row>
      <xdr:rowOff>47625</xdr:rowOff>
    </xdr:from>
    <xdr:to>
      <xdr:col>1</xdr:col>
      <xdr:colOff>1000125</xdr:colOff>
      <xdr:row>61</xdr:row>
      <xdr:rowOff>1000125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24</xdr:row>
      <xdr:rowOff>47625</xdr:rowOff>
    </xdr:from>
    <xdr:to>
      <xdr:col>1</xdr:col>
      <xdr:colOff>1000125</xdr:colOff>
      <xdr:row>24</xdr:row>
      <xdr:rowOff>1000125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46</xdr:row>
      <xdr:rowOff>19050</xdr:rowOff>
    </xdr:from>
    <xdr:to>
      <xdr:col>1</xdr:col>
      <xdr:colOff>1085850</xdr:colOff>
      <xdr:row>46</xdr:row>
      <xdr:rowOff>971550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733425" y="39938325"/>
          <a:ext cx="952500" cy="9525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53</xdr:row>
      <xdr:rowOff>47625</xdr:rowOff>
    </xdr:from>
    <xdr:to>
      <xdr:col>1</xdr:col>
      <xdr:colOff>1000125</xdr:colOff>
      <xdr:row>53</xdr:row>
      <xdr:rowOff>1000125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56</xdr:row>
      <xdr:rowOff>47625</xdr:rowOff>
    </xdr:from>
    <xdr:to>
      <xdr:col>1</xdr:col>
      <xdr:colOff>1000125</xdr:colOff>
      <xdr:row>56</xdr:row>
      <xdr:rowOff>1000125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66</xdr:row>
      <xdr:rowOff>47625</xdr:rowOff>
    </xdr:from>
    <xdr:to>
      <xdr:col>1</xdr:col>
      <xdr:colOff>1000125</xdr:colOff>
      <xdr:row>66</xdr:row>
      <xdr:rowOff>1000125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67</xdr:row>
      <xdr:rowOff>47625</xdr:rowOff>
    </xdr:from>
    <xdr:to>
      <xdr:col>1</xdr:col>
      <xdr:colOff>1000125</xdr:colOff>
      <xdr:row>67</xdr:row>
      <xdr:rowOff>1000125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64</xdr:row>
      <xdr:rowOff>47625</xdr:rowOff>
    </xdr:from>
    <xdr:to>
      <xdr:col>1</xdr:col>
      <xdr:colOff>1000125</xdr:colOff>
      <xdr:row>64</xdr:row>
      <xdr:rowOff>1000125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52</xdr:row>
      <xdr:rowOff>47625</xdr:rowOff>
    </xdr:from>
    <xdr:to>
      <xdr:col>1</xdr:col>
      <xdr:colOff>1000125</xdr:colOff>
      <xdr:row>52</xdr:row>
      <xdr:rowOff>1000125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72</xdr:row>
      <xdr:rowOff>47625</xdr:rowOff>
    </xdr:from>
    <xdr:to>
      <xdr:col>1</xdr:col>
      <xdr:colOff>1000125</xdr:colOff>
      <xdr:row>72</xdr:row>
      <xdr:rowOff>1000125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55</xdr:row>
      <xdr:rowOff>47625</xdr:rowOff>
    </xdr:from>
    <xdr:to>
      <xdr:col>1</xdr:col>
      <xdr:colOff>1000125</xdr:colOff>
      <xdr:row>55</xdr:row>
      <xdr:rowOff>1000125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63</xdr:row>
      <xdr:rowOff>47625</xdr:rowOff>
    </xdr:from>
    <xdr:to>
      <xdr:col>1</xdr:col>
      <xdr:colOff>1000125</xdr:colOff>
      <xdr:row>63</xdr:row>
      <xdr:rowOff>1000125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70</xdr:row>
      <xdr:rowOff>47625</xdr:rowOff>
    </xdr:from>
    <xdr:to>
      <xdr:col>1</xdr:col>
      <xdr:colOff>1000125</xdr:colOff>
      <xdr:row>70</xdr:row>
      <xdr:rowOff>1000125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68</xdr:row>
      <xdr:rowOff>47625</xdr:rowOff>
    </xdr:from>
    <xdr:to>
      <xdr:col>1</xdr:col>
      <xdr:colOff>1000125</xdr:colOff>
      <xdr:row>68</xdr:row>
      <xdr:rowOff>1000125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71</xdr:row>
      <xdr:rowOff>47625</xdr:rowOff>
    </xdr:from>
    <xdr:to>
      <xdr:col>1</xdr:col>
      <xdr:colOff>1000125</xdr:colOff>
      <xdr:row>71</xdr:row>
      <xdr:rowOff>1000125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73</xdr:row>
      <xdr:rowOff>47625</xdr:rowOff>
    </xdr:from>
    <xdr:to>
      <xdr:col>1</xdr:col>
      <xdr:colOff>1000125</xdr:colOff>
      <xdr:row>73</xdr:row>
      <xdr:rowOff>1000125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60</xdr:row>
      <xdr:rowOff>47625</xdr:rowOff>
    </xdr:from>
    <xdr:to>
      <xdr:col>1</xdr:col>
      <xdr:colOff>1000125</xdr:colOff>
      <xdr:row>60</xdr:row>
      <xdr:rowOff>1000125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57</xdr:row>
      <xdr:rowOff>47625</xdr:rowOff>
    </xdr:from>
    <xdr:to>
      <xdr:col>1</xdr:col>
      <xdr:colOff>1000125</xdr:colOff>
      <xdr:row>57</xdr:row>
      <xdr:rowOff>1000125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69</xdr:row>
      <xdr:rowOff>47625</xdr:rowOff>
    </xdr:from>
    <xdr:to>
      <xdr:col>1</xdr:col>
      <xdr:colOff>1000125</xdr:colOff>
      <xdr:row>69</xdr:row>
      <xdr:rowOff>1000125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62</xdr:row>
      <xdr:rowOff>47625</xdr:rowOff>
    </xdr:from>
    <xdr:to>
      <xdr:col>1</xdr:col>
      <xdr:colOff>1000125</xdr:colOff>
      <xdr:row>62</xdr:row>
      <xdr:rowOff>1000125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65</xdr:row>
      <xdr:rowOff>47625</xdr:rowOff>
    </xdr:from>
    <xdr:to>
      <xdr:col>1</xdr:col>
      <xdr:colOff>1000125</xdr:colOff>
      <xdr:row>65</xdr:row>
      <xdr:rowOff>1000125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22</xdr:row>
      <xdr:rowOff>47625</xdr:rowOff>
    </xdr:from>
    <xdr:to>
      <xdr:col>1</xdr:col>
      <xdr:colOff>1000125</xdr:colOff>
      <xdr:row>22</xdr:row>
      <xdr:rowOff>1000125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14</xdr:row>
      <xdr:rowOff>323851</xdr:rowOff>
    </xdr:from>
    <xdr:to>
      <xdr:col>1</xdr:col>
      <xdr:colOff>1057276</xdr:colOff>
      <xdr:row>14</xdr:row>
      <xdr:rowOff>808445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EF5F67B-25E3-E715-FB6F-604093B3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9286876"/>
          <a:ext cx="1028700" cy="484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2"/>
  <sheetViews>
    <sheetView tabSelected="1" workbookViewId="0">
      <selection activeCell="G46" sqref="G46"/>
    </sheetView>
  </sheetViews>
  <sheetFormatPr defaultRowHeight="15.6" x14ac:dyDescent="0.3"/>
  <cols>
    <col min="1" max="1" width="5.5546875" style="22" customWidth="1"/>
    <col min="2" max="2" width="18.6640625" customWidth="1"/>
    <col min="3" max="3" width="12.6640625" customWidth="1"/>
    <col min="4" max="4" width="38.6640625" customWidth="1"/>
    <col min="5" max="5" width="25.6640625" customWidth="1"/>
    <col min="6" max="6" width="15.88671875" customWidth="1"/>
    <col min="7" max="7" width="14.21875" style="114" bestFit="1" customWidth="1"/>
    <col min="8" max="8" width="12.21875" style="114" bestFit="1" customWidth="1"/>
    <col min="9" max="23" width="5.6640625" customWidth="1"/>
    <col min="24" max="24" width="6.88671875" style="31" bestFit="1" customWidth="1"/>
    <col min="25" max="29" width="5.6640625" style="5" customWidth="1"/>
    <col min="30" max="39" width="9.109375" style="5"/>
  </cols>
  <sheetData>
    <row r="1" spans="1:39" ht="15.75" customHeight="1" thickBot="1" x14ac:dyDescent="0.35">
      <c r="A1" s="1"/>
      <c r="B1" s="1"/>
      <c r="C1" s="2"/>
      <c r="D1" s="3"/>
      <c r="E1" s="4"/>
      <c r="F1" s="4"/>
      <c r="G1" s="95"/>
      <c r="H1" s="96" t="s">
        <v>176</v>
      </c>
      <c r="I1" s="80">
        <v>4</v>
      </c>
      <c r="J1" s="81">
        <v>4.5</v>
      </c>
      <c r="K1" s="81">
        <v>5</v>
      </c>
      <c r="L1" s="81">
        <v>5.5</v>
      </c>
      <c r="M1" s="81">
        <v>6</v>
      </c>
      <c r="N1" s="81">
        <v>6.5</v>
      </c>
      <c r="O1" s="81">
        <v>7</v>
      </c>
      <c r="P1" s="81">
        <v>7.5</v>
      </c>
      <c r="Q1" s="81">
        <v>8</v>
      </c>
      <c r="R1" s="81">
        <v>8.5</v>
      </c>
      <c r="S1" s="81">
        <v>9</v>
      </c>
      <c r="T1" s="81">
        <v>9.5</v>
      </c>
      <c r="U1" s="81">
        <v>10</v>
      </c>
      <c r="V1" s="81">
        <v>10.5</v>
      </c>
      <c r="W1" s="81">
        <v>11</v>
      </c>
      <c r="X1" s="81">
        <v>11.5</v>
      </c>
      <c r="Y1" s="81">
        <v>12</v>
      </c>
      <c r="Z1" s="81">
        <v>12.5</v>
      </c>
      <c r="AA1" s="81">
        <v>13</v>
      </c>
      <c r="AB1" s="82">
        <v>14</v>
      </c>
      <c r="AC1" s="91">
        <v>15</v>
      </c>
      <c r="AD1" s="29" t="s">
        <v>177</v>
      </c>
    </row>
    <row r="2" spans="1:39" s="14" customFormat="1" ht="21" customHeight="1" thickBot="1" x14ac:dyDescent="0.25">
      <c r="A2" s="8" t="s">
        <v>178</v>
      </c>
      <c r="B2" s="8" t="s">
        <v>179</v>
      </c>
      <c r="C2" s="9" t="s">
        <v>180</v>
      </c>
      <c r="D2" s="9" t="s">
        <v>181</v>
      </c>
      <c r="E2" s="10" t="s">
        <v>0</v>
      </c>
      <c r="F2" s="11" t="s">
        <v>182</v>
      </c>
      <c r="G2" s="97" t="s">
        <v>188</v>
      </c>
      <c r="H2" s="98" t="s">
        <v>187</v>
      </c>
      <c r="I2" s="87">
        <v>36</v>
      </c>
      <c r="J2" s="88">
        <v>37</v>
      </c>
      <c r="K2" s="77">
        <v>37.5</v>
      </c>
      <c r="L2" s="88">
        <v>38</v>
      </c>
      <c r="M2" s="77">
        <v>38.5</v>
      </c>
      <c r="N2" s="88">
        <v>39</v>
      </c>
      <c r="O2" s="88">
        <v>40</v>
      </c>
      <c r="P2" s="77">
        <v>40.5</v>
      </c>
      <c r="Q2" s="88">
        <v>41</v>
      </c>
      <c r="R2" s="88">
        <v>42</v>
      </c>
      <c r="S2" s="77">
        <v>42.5</v>
      </c>
      <c r="T2" s="88">
        <v>43</v>
      </c>
      <c r="U2" s="88">
        <v>44</v>
      </c>
      <c r="V2" s="77">
        <v>44.5</v>
      </c>
      <c r="W2" s="88">
        <v>45</v>
      </c>
      <c r="X2" s="88">
        <v>46</v>
      </c>
      <c r="Y2" s="77">
        <v>46.5</v>
      </c>
      <c r="Z2" s="88">
        <v>47</v>
      </c>
      <c r="AA2" s="88">
        <v>48</v>
      </c>
      <c r="AB2" s="89">
        <v>49</v>
      </c>
      <c r="AC2" s="90">
        <v>50</v>
      </c>
      <c r="AD2" s="30"/>
      <c r="AE2" s="12"/>
      <c r="AF2" s="12"/>
      <c r="AG2" s="12"/>
      <c r="AH2" s="12"/>
      <c r="AI2" s="12"/>
      <c r="AJ2" s="12"/>
      <c r="AK2" s="12"/>
      <c r="AL2" s="12"/>
      <c r="AM2" s="12"/>
    </row>
    <row r="3" spans="1:39" ht="84.9" customHeight="1" x14ac:dyDescent="0.3">
      <c r="A3" s="51">
        <v>1</v>
      </c>
      <c r="B3" s="23" t="s">
        <v>4</v>
      </c>
      <c r="C3" s="32" t="s">
        <v>45</v>
      </c>
      <c r="D3" s="32" t="s">
        <v>46</v>
      </c>
      <c r="E3" s="32" t="s">
        <v>47</v>
      </c>
      <c r="F3" s="33" t="s">
        <v>5</v>
      </c>
      <c r="G3" s="99">
        <v>126000</v>
      </c>
      <c r="H3" s="100">
        <v>63000</v>
      </c>
      <c r="I3" s="85"/>
      <c r="J3" s="85"/>
      <c r="K3" s="85"/>
      <c r="L3" s="85"/>
      <c r="M3" s="85"/>
      <c r="N3" s="85"/>
      <c r="O3" s="85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3"/>
      <c r="AD3" s="38">
        <f>SUM(I3:AC3)</f>
        <v>0</v>
      </c>
    </row>
    <row r="4" spans="1:39" ht="84.9" customHeight="1" thickBot="1" x14ac:dyDescent="0.35">
      <c r="A4" s="58">
        <v>2</v>
      </c>
      <c r="B4" s="24" t="s">
        <v>4</v>
      </c>
      <c r="C4" s="36" t="s">
        <v>40</v>
      </c>
      <c r="D4" s="36" t="s">
        <v>41</v>
      </c>
      <c r="E4" s="36" t="s">
        <v>3</v>
      </c>
      <c r="F4" s="37" t="s">
        <v>42</v>
      </c>
      <c r="G4" s="101">
        <v>126000</v>
      </c>
      <c r="H4" s="102">
        <v>63000</v>
      </c>
      <c r="I4" s="49"/>
      <c r="J4" s="49"/>
      <c r="K4" s="49"/>
      <c r="L4" s="49"/>
      <c r="M4" s="49"/>
      <c r="N4" s="49"/>
      <c r="O4" s="49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84"/>
      <c r="AD4" s="72">
        <f>SUM(I4:AC4)</f>
        <v>0</v>
      </c>
    </row>
    <row r="5" spans="1:39" s="5" customFormat="1" ht="23.25" customHeight="1" thickBot="1" x14ac:dyDescent="0.35">
      <c r="A5" s="64"/>
      <c r="B5" s="65"/>
      <c r="C5" s="64"/>
      <c r="D5" s="64"/>
      <c r="E5" s="64"/>
      <c r="F5" s="66"/>
      <c r="G5" s="103"/>
      <c r="H5" s="10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73" t="s">
        <v>186</v>
      </c>
      <c r="AD5" s="74">
        <f>SUM(AD3:AD4)</f>
        <v>0</v>
      </c>
    </row>
    <row r="6" spans="1:39" s="5" customFormat="1" ht="23.25" customHeight="1" thickBot="1" x14ac:dyDescent="0.35">
      <c r="A6" s="64"/>
      <c r="B6" s="65"/>
      <c r="C6" s="64"/>
      <c r="D6" s="64"/>
      <c r="E6" s="64"/>
      <c r="F6" s="66"/>
      <c r="G6" s="103"/>
      <c r="H6" s="10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67"/>
    </row>
    <row r="7" spans="1:39" ht="15" thickBot="1" x14ac:dyDescent="0.35">
      <c r="A7" s="1"/>
      <c r="B7" s="1"/>
      <c r="C7" s="2"/>
      <c r="D7" s="3"/>
      <c r="E7" s="4"/>
      <c r="F7" s="4"/>
      <c r="G7" s="95"/>
      <c r="H7" s="104"/>
      <c r="I7" s="80">
        <v>7</v>
      </c>
      <c r="J7" s="81">
        <v>7.5</v>
      </c>
      <c r="K7" s="81">
        <v>8</v>
      </c>
      <c r="L7" s="81">
        <v>8.5</v>
      </c>
      <c r="M7" s="81">
        <v>9</v>
      </c>
      <c r="N7" s="81">
        <v>9.5</v>
      </c>
      <c r="O7" s="81">
        <v>10</v>
      </c>
      <c r="P7" s="81">
        <v>10.5</v>
      </c>
      <c r="Q7" s="81">
        <v>11</v>
      </c>
      <c r="R7" s="81">
        <v>11.5</v>
      </c>
      <c r="S7" s="81">
        <v>12</v>
      </c>
      <c r="T7" s="81">
        <v>12.5</v>
      </c>
      <c r="U7" s="81">
        <v>13</v>
      </c>
      <c r="V7" s="81">
        <v>14</v>
      </c>
      <c r="W7" s="82">
        <v>15</v>
      </c>
      <c r="X7" s="93" t="s">
        <v>177</v>
      </c>
      <c r="Y7" s="6"/>
      <c r="Z7" s="7"/>
    </row>
    <row r="8" spans="1:39" s="14" customFormat="1" ht="11.4" thickBot="1" x14ac:dyDescent="0.25">
      <c r="A8" s="8" t="s">
        <v>178</v>
      </c>
      <c r="B8" s="8" t="s">
        <v>179</v>
      </c>
      <c r="C8" s="9" t="s">
        <v>180</v>
      </c>
      <c r="D8" s="9" t="s">
        <v>181</v>
      </c>
      <c r="E8" s="10" t="s">
        <v>0</v>
      </c>
      <c r="F8" s="11" t="s">
        <v>182</v>
      </c>
      <c r="G8" s="97" t="s">
        <v>188</v>
      </c>
      <c r="H8" s="98" t="s">
        <v>187</v>
      </c>
      <c r="I8" s="25">
        <v>40</v>
      </c>
      <c r="J8" s="26">
        <v>40.5</v>
      </c>
      <c r="K8" s="27">
        <v>41</v>
      </c>
      <c r="L8" s="27">
        <v>42</v>
      </c>
      <c r="M8" s="26">
        <v>42.5</v>
      </c>
      <c r="N8" s="27">
        <v>43</v>
      </c>
      <c r="O8" s="27">
        <v>44</v>
      </c>
      <c r="P8" s="26">
        <v>44.5</v>
      </c>
      <c r="Q8" s="27">
        <v>45</v>
      </c>
      <c r="R8" s="27">
        <v>46</v>
      </c>
      <c r="S8" s="26">
        <v>46.5</v>
      </c>
      <c r="T8" s="27">
        <v>47</v>
      </c>
      <c r="U8" s="27">
        <v>48</v>
      </c>
      <c r="V8" s="27">
        <v>49</v>
      </c>
      <c r="W8" s="28">
        <v>50</v>
      </c>
      <c r="X8" s="94"/>
      <c r="Y8" s="13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84.9" customHeight="1" x14ac:dyDescent="0.3">
      <c r="A9" s="53">
        <v>3</v>
      </c>
      <c r="B9" s="15" t="s">
        <v>4</v>
      </c>
      <c r="C9" s="34" t="s">
        <v>13</v>
      </c>
      <c r="D9" s="34" t="s">
        <v>14</v>
      </c>
      <c r="E9" s="34" t="s">
        <v>15</v>
      </c>
      <c r="F9" s="35" t="s">
        <v>94</v>
      </c>
      <c r="G9" s="105">
        <v>113400</v>
      </c>
      <c r="H9" s="106">
        <v>56700</v>
      </c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39">
        <f t="shared" ref="X9:X41" si="0">SUM(I9:W9)</f>
        <v>0</v>
      </c>
    </row>
    <row r="10" spans="1:39" ht="84.9" customHeight="1" x14ac:dyDescent="0.3">
      <c r="A10" s="53">
        <v>4</v>
      </c>
      <c r="B10" s="15" t="s">
        <v>4</v>
      </c>
      <c r="C10" s="34" t="s">
        <v>16</v>
      </c>
      <c r="D10" s="34" t="s">
        <v>17</v>
      </c>
      <c r="E10" s="34" t="s">
        <v>3</v>
      </c>
      <c r="F10" s="35" t="s">
        <v>94</v>
      </c>
      <c r="G10" s="105">
        <v>113400</v>
      </c>
      <c r="H10" s="106">
        <v>56700</v>
      </c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39">
        <f t="shared" si="0"/>
        <v>0</v>
      </c>
    </row>
    <row r="11" spans="1:39" ht="84.9" customHeight="1" x14ac:dyDescent="0.3">
      <c r="A11" s="53">
        <v>5</v>
      </c>
      <c r="B11" s="15" t="s">
        <v>4</v>
      </c>
      <c r="C11" s="34" t="s">
        <v>58</v>
      </c>
      <c r="D11" s="34" t="s">
        <v>59</v>
      </c>
      <c r="E11" s="34" t="s">
        <v>60</v>
      </c>
      <c r="F11" s="35" t="s">
        <v>94</v>
      </c>
      <c r="G11" s="105">
        <v>84000</v>
      </c>
      <c r="H11" s="106">
        <v>42000</v>
      </c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39">
        <f t="shared" si="0"/>
        <v>0</v>
      </c>
    </row>
    <row r="12" spans="1:39" ht="84.9" customHeight="1" x14ac:dyDescent="0.3">
      <c r="A12" s="53">
        <v>6</v>
      </c>
      <c r="B12" s="15" t="s">
        <v>4</v>
      </c>
      <c r="C12" s="34" t="s">
        <v>20</v>
      </c>
      <c r="D12" s="34" t="s">
        <v>21</v>
      </c>
      <c r="E12" s="34" t="s">
        <v>22</v>
      </c>
      <c r="F12" s="35" t="s">
        <v>94</v>
      </c>
      <c r="G12" s="105">
        <v>84000</v>
      </c>
      <c r="H12" s="106">
        <v>42000</v>
      </c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39">
        <f t="shared" si="0"/>
        <v>0</v>
      </c>
    </row>
    <row r="13" spans="1:39" ht="84.9" customHeight="1" x14ac:dyDescent="0.3">
      <c r="A13" s="53">
        <v>7</v>
      </c>
      <c r="B13" s="15" t="s">
        <v>4</v>
      </c>
      <c r="C13" s="34" t="s">
        <v>18</v>
      </c>
      <c r="D13" s="34" t="s">
        <v>19</v>
      </c>
      <c r="E13" s="34" t="s">
        <v>3</v>
      </c>
      <c r="F13" s="35" t="s">
        <v>94</v>
      </c>
      <c r="G13" s="105">
        <v>84000</v>
      </c>
      <c r="H13" s="106">
        <v>42000</v>
      </c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39">
        <f t="shared" si="0"/>
        <v>0</v>
      </c>
    </row>
    <row r="14" spans="1:39" ht="84.9" customHeight="1" x14ac:dyDescent="0.3">
      <c r="A14" s="53">
        <v>8</v>
      </c>
      <c r="B14" s="15" t="s">
        <v>4</v>
      </c>
      <c r="C14" s="34" t="s">
        <v>32</v>
      </c>
      <c r="D14" s="34" t="s">
        <v>33</v>
      </c>
      <c r="E14" s="34" t="s">
        <v>34</v>
      </c>
      <c r="F14" s="35" t="s">
        <v>94</v>
      </c>
      <c r="G14" s="105">
        <v>67200</v>
      </c>
      <c r="H14" s="106">
        <v>33600</v>
      </c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39">
        <f t="shared" si="0"/>
        <v>0</v>
      </c>
    </row>
    <row r="15" spans="1:39" ht="84.9" customHeight="1" x14ac:dyDescent="0.3">
      <c r="A15" s="63">
        <v>9</v>
      </c>
      <c r="B15" s="42"/>
      <c r="C15" s="34" t="s">
        <v>1</v>
      </c>
      <c r="D15" s="34" t="s">
        <v>2</v>
      </c>
      <c r="E15" s="34" t="s">
        <v>3</v>
      </c>
      <c r="F15" s="35" t="s">
        <v>94</v>
      </c>
      <c r="G15" s="105">
        <v>67200</v>
      </c>
      <c r="H15" s="106">
        <v>33600</v>
      </c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39">
        <f t="shared" si="0"/>
        <v>0</v>
      </c>
    </row>
    <row r="16" spans="1:39" ht="84.9" customHeight="1" x14ac:dyDescent="0.3">
      <c r="A16" s="53">
        <v>10</v>
      </c>
      <c r="B16" s="15" t="s">
        <v>4</v>
      </c>
      <c r="C16" s="34" t="s">
        <v>29</v>
      </c>
      <c r="D16" s="34" t="s">
        <v>30</v>
      </c>
      <c r="E16" s="34" t="s">
        <v>31</v>
      </c>
      <c r="F16" s="35" t="s">
        <v>94</v>
      </c>
      <c r="G16" s="105">
        <v>79800</v>
      </c>
      <c r="H16" s="106">
        <v>39900</v>
      </c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39">
        <f t="shared" si="0"/>
        <v>0</v>
      </c>
    </row>
    <row r="17" spans="1:24" ht="84.9" customHeight="1" x14ac:dyDescent="0.3">
      <c r="A17" s="53">
        <v>11</v>
      </c>
      <c r="B17" s="15" t="s">
        <v>4</v>
      </c>
      <c r="C17" s="34" t="s">
        <v>50</v>
      </c>
      <c r="D17" s="34" t="s">
        <v>51</v>
      </c>
      <c r="E17" s="34" t="s">
        <v>37</v>
      </c>
      <c r="F17" s="35" t="s">
        <v>94</v>
      </c>
      <c r="G17" s="105">
        <v>79800</v>
      </c>
      <c r="H17" s="106">
        <v>39900</v>
      </c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39">
        <f t="shared" si="0"/>
        <v>0</v>
      </c>
    </row>
    <row r="18" spans="1:24" ht="84.9" customHeight="1" x14ac:dyDescent="0.3">
      <c r="A18" s="53">
        <v>12</v>
      </c>
      <c r="B18" s="15" t="s">
        <v>4</v>
      </c>
      <c r="C18" s="34" t="s">
        <v>38</v>
      </c>
      <c r="D18" s="34" t="s">
        <v>39</v>
      </c>
      <c r="E18" s="34" t="s">
        <v>3</v>
      </c>
      <c r="F18" s="35" t="s">
        <v>94</v>
      </c>
      <c r="G18" s="105">
        <v>79800</v>
      </c>
      <c r="H18" s="106">
        <v>39900</v>
      </c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39">
        <f t="shared" si="0"/>
        <v>0</v>
      </c>
    </row>
    <row r="19" spans="1:24" ht="84.9" customHeight="1" x14ac:dyDescent="0.3">
      <c r="A19" s="53">
        <v>13</v>
      </c>
      <c r="B19" s="15" t="s">
        <v>4</v>
      </c>
      <c r="C19" s="34" t="s">
        <v>23</v>
      </c>
      <c r="D19" s="34" t="s">
        <v>24</v>
      </c>
      <c r="E19" s="34" t="s">
        <v>25</v>
      </c>
      <c r="F19" s="35" t="s">
        <v>94</v>
      </c>
      <c r="G19" s="105">
        <v>88200</v>
      </c>
      <c r="H19" s="106">
        <v>44100</v>
      </c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39">
        <f t="shared" si="0"/>
        <v>0</v>
      </c>
    </row>
    <row r="20" spans="1:24" ht="84.9" customHeight="1" x14ac:dyDescent="0.3">
      <c r="A20" s="53">
        <v>14</v>
      </c>
      <c r="B20" s="15" t="s">
        <v>4</v>
      </c>
      <c r="C20" s="34" t="s">
        <v>66</v>
      </c>
      <c r="D20" s="34" t="s">
        <v>67</v>
      </c>
      <c r="E20" s="34" t="s">
        <v>68</v>
      </c>
      <c r="F20" s="35" t="s">
        <v>94</v>
      </c>
      <c r="G20" s="105">
        <v>75600</v>
      </c>
      <c r="H20" s="106">
        <v>37800</v>
      </c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39">
        <f t="shared" si="0"/>
        <v>0</v>
      </c>
    </row>
    <row r="21" spans="1:24" ht="84.9" customHeight="1" x14ac:dyDescent="0.3">
      <c r="A21" s="53">
        <v>15</v>
      </c>
      <c r="B21" s="15" t="s">
        <v>4</v>
      </c>
      <c r="C21" s="34" t="s">
        <v>35</v>
      </c>
      <c r="D21" s="34" t="s">
        <v>36</v>
      </c>
      <c r="E21" s="34" t="s">
        <v>37</v>
      </c>
      <c r="F21" s="35" t="s">
        <v>94</v>
      </c>
      <c r="G21" s="105">
        <v>75600</v>
      </c>
      <c r="H21" s="106">
        <v>37800</v>
      </c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39">
        <f t="shared" si="0"/>
        <v>0</v>
      </c>
    </row>
    <row r="22" spans="1:24" ht="84.9" customHeight="1" x14ac:dyDescent="0.3">
      <c r="A22" s="53">
        <v>16</v>
      </c>
      <c r="B22" s="15" t="s">
        <v>4</v>
      </c>
      <c r="C22" s="34" t="s">
        <v>26</v>
      </c>
      <c r="D22" s="34" t="s">
        <v>27</v>
      </c>
      <c r="E22" s="34" t="s">
        <v>28</v>
      </c>
      <c r="F22" s="35" t="s">
        <v>94</v>
      </c>
      <c r="G22" s="105">
        <v>75600</v>
      </c>
      <c r="H22" s="106">
        <v>37800</v>
      </c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39">
        <f t="shared" si="0"/>
        <v>0</v>
      </c>
    </row>
    <row r="23" spans="1:24" ht="84.9" customHeight="1" x14ac:dyDescent="0.3">
      <c r="A23" s="53">
        <v>17</v>
      </c>
      <c r="B23" s="15" t="s">
        <v>4</v>
      </c>
      <c r="C23" s="34" t="s">
        <v>173</v>
      </c>
      <c r="D23" s="34" t="s">
        <v>174</v>
      </c>
      <c r="E23" s="34" t="s">
        <v>175</v>
      </c>
      <c r="F23" s="35" t="s">
        <v>94</v>
      </c>
      <c r="G23" s="105">
        <v>67200</v>
      </c>
      <c r="H23" s="106">
        <v>33600</v>
      </c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39">
        <f t="shared" si="0"/>
        <v>0</v>
      </c>
    </row>
    <row r="24" spans="1:24" ht="84.9" customHeight="1" x14ac:dyDescent="0.3">
      <c r="A24" s="53">
        <v>18</v>
      </c>
      <c r="B24" s="15" t="s">
        <v>4</v>
      </c>
      <c r="C24" s="34" t="s">
        <v>95</v>
      </c>
      <c r="D24" s="34" t="s">
        <v>96</v>
      </c>
      <c r="E24" s="34" t="s">
        <v>97</v>
      </c>
      <c r="F24" s="35" t="s">
        <v>94</v>
      </c>
      <c r="G24" s="105">
        <v>67200</v>
      </c>
      <c r="H24" s="106">
        <v>33600</v>
      </c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39">
        <f t="shared" si="0"/>
        <v>0</v>
      </c>
    </row>
    <row r="25" spans="1:24" ht="84.9" customHeight="1" x14ac:dyDescent="0.3">
      <c r="A25" s="53">
        <v>19</v>
      </c>
      <c r="B25" s="15" t="s">
        <v>4</v>
      </c>
      <c r="C25" s="34" t="s">
        <v>121</v>
      </c>
      <c r="D25" s="34" t="s">
        <v>122</v>
      </c>
      <c r="E25" s="34" t="s">
        <v>123</v>
      </c>
      <c r="F25" s="35" t="s">
        <v>94</v>
      </c>
      <c r="G25" s="105">
        <v>67200</v>
      </c>
      <c r="H25" s="106">
        <v>33600</v>
      </c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8"/>
      <c r="X25" s="39">
        <f t="shared" si="0"/>
        <v>0</v>
      </c>
    </row>
    <row r="26" spans="1:24" ht="84.9" customHeight="1" x14ac:dyDescent="0.3">
      <c r="A26" s="53">
        <v>20</v>
      </c>
      <c r="B26" s="15" t="s">
        <v>4</v>
      </c>
      <c r="C26" s="34" t="s">
        <v>43</v>
      </c>
      <c r="D26" s="34" t="s">
        <v>44</v>
      </c>
      <c r="E26" s="34" t="s">
        <v>37</v>
      </c>
      <c r="F26" s="35" t="s">
        <v>94</v>
      </c>
      <c r="G26" s="105">
        <v>67200</v>
      </c>
      <c r="H26" s="106">
        <v>33600</v>
      </c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39">
        <f t="shared" si="0"/>
        <v>0</v>
      </c>
    </row>
    <row r="27" spans="1:24" ht="84.9" customHeight="1" x14ac:dyDescent="0.3">
      <c r="A27" s="53">
        <v>21</v>
      </c>
      <c r="B27" s="15" t="s">
        <v>4</v>
      </c>
      <c r="C27" s="34" t="s">
        <v>6</v>
      </c>
      <c r="D27" s="34" t="s">
        <v>7</v>
      </c>
      <c r="E27" s="34" t="s">
        <v>8</v>
      </c>
      <c r="F27" s="35" t="s">
        <v>94</v>
      </c>
      <c r="G27" s="105">
        <v>67200</v>
      </c>
      <c r="H27" s="106">
        <v>33600</v>
      </c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8"/>
      <c r="X27" s="39">
        <f t="shared" si="0"/>
        <v>0</v>
      </c>
    </row>
    <row r="28" spans="1:24" ht="84.9" customHeight="1" x14ac:dyDescent="0.3">
      <c r="A28" s="53">
        <v>22</v>
      </c>
      <c r="B28" s="15" t="s">
        <v>4</v>
      </c>
      <c r="C28" s="34" t="s">
        <v>79</v>
      </c>
      <c r="D28" s="34" t="s">
        <v>80</v>
      </c>
      <c r="E28" s="34" t="s">
        <v>81</v>
      </c>
      <c r="F28" s="35" t="s">
        <v>94</v>
      </c>
      <c r="G28" s="105">
        <v>67200</v>
      </c>
      <c r="H28" s="106">
        <v>33600</v>
      </c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39">
        <f t="shared" si="0"/>
        <v>0</v>
      </c>
    </row>
    <row r="29" spans="1:24" ht="84.9" customHeight="1" x14ac:dyDescent="0.3">
      <c r="A29" s="53">
        <v>23</v>
      </c>
      <c r="B29" s="15" t="s">
        <v>4</v>
      </c>
      <c r="C29" s="34" t="s">
        <v>103</v>
      </c>
      <c r="D29" s="34" t="s">
        <v>104</v>
      </c>
      <c r="E29" s="34" t="s">
        <v>105</v>
      </c>
      <c r="F29" s="35" t="s">
        <v>94</v>
      </c>
      <c r="G29" s="105">
        <v>58800</v>
      </c>
      <c r="H29" s="106">
        <v>29400</v>
      </c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39">
        <f t="shared" si="0"/>
        <v>0</v>
      </c>
    </row>
    <row r="30" spans="1:24" ht="84.9" customHeight="1" x14ac:dyDescent="0.3">
      <c r="A30" s="53">
        <v>24</v>
      </c>
      <c r="B30" s="15" t="s">
        <v>4</v>
      </c>
      <c r="C30" s="34" t="s">
        <v>48</v>
      </c>
      <c r="D30" s="34" t="s">
        <v>49</v>
      </c>
      <c r="E30" s="34" t="s">
        <v>3</v>
      </c>
      <c r="F30" s="35" t="s">
        <v>94</v>
      </c>
      <c r="G30" s="105">
        <v>58800</v>
      </c>
      <c r="H30" s="106">
        <v>29400</v>
      </c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39">
        <f t="shared" si="0"/>
        <v>0</v>
      </c>
    </row>
    <row r="31" spans="1:24" ht="84.9" customHeight="1" x14ac:dyDescent="0.3">
      <c r="A31" s="53">
        <v>25</v>
      </c>
      <c r="B31" s="15" t="s">
        <v>4</v>
      </c>
      <c r="C31" s="34" t="s">
        <v>52</v>
      </c>
      <c r="D31" s="34" t="s">
        <v>53</v>
      </c>
      <c r="E31" s="34" t="s">
        <v>54</v>
      </c>
      <c r="F31" s="35" t="s">
        <v>94</v>
      </c>
      <c r="G31" s="105">
        <v>46200</v>
      </c>
      <c r="H31" s="106">
        <v>23100</v>
      </c>
      <c r="I31" s="46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39">
        <f t="shared" si="0"/>
        <v>0</v>
      </c>
    </row>
    <row r="32" spans="1:24" ht="84.9" customHeight="1" x14ac:dyDescent="0.3">
      <c r="A32" s="53">
        <v>26</v>
      </c>
      <c r="B32" s="15" t="s">
        <v>4</v>
      </c>
      <c r="C32" s="34" t="s">
        <v>61</v>
      </c>
      <c r="D32" s="34" t="s">
        <v>62</v>
      </c>
      <c r="E32" s="34" t="s">
        <v>25</v>
      </c>
      <c r="F32" s="35" t="s">
        <v>94</v>
      </c>
      <c r="G32" s="105">
        <v>46200</v>
      </c>
      <c r="H32" s="106">
        <v>23100</v>
      </c>
      <c r="I32" s="46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39">
        <f t="shared" si="0"/>
        <v>0</v>
      </c>
    </row>
    <row r="33" spans="1:43" ht="84.9" customHeight="1" x14ac:dyDescent="0.3">
      <c r="A33" s="53">
        <v>27</v>
      </c>
      <c r="B33" s="15" t="s">
        <v>4</v>
      </c>
      <c r="C33" s="34" t="s">
        <v>55</v>
      </c>
      <c r="D33" s="34" t="s">
        <v>56</v>
      </c>
      <c r="E33" s="34" t="s">
        <v>57</v>
      </c>
      <c r="F33" s="35" t="s">
        <v>94</v>
      </c>
      <c r="G33" s="105">
        <v>71400</v>
      </c>
      <c r="H33" s="106">
        <v>35700</v>
      </c>
      <c r="I33" s="46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39">
        <f t="shared" si="0"/>
        <v>0</v>
      </c>
    </row>
    <row r="34" spans="1:43" ht="84.9" customHeight="1" x14ac:dyDescent="0.3">
      <c r="A34" s="53">
        <v>28</v>
      </c>
      <c r="B34" s="15" t="s">
        <v>4</v>
      </c>
      <c r="C34" s="34" t="s">
        <v>85</v>
      </c>
      <c r="D34" s="34" t="s">
        <v>86</v>
      </c>
      <c r="E34" s="34" t="s">
        <v>87</v>
      </c>
      <c r="F34" s="35" t="s">
        <v>94</v>
      </c>
      <c r="G34" s="105">
        <v>71400</v>
      </c>
      <c r="H34" s="106">
        <v>35700</v>
      </c>
      <c r="I34" s="46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39">
        <f t="shared" si="0"/>
        <v>0</v>
      </c>
    </row>
    <row r="35" spans="1:43" ht="84.9" customHeight="1" x14ac:dyDescent="0.3">
      <c r="A35" s="53">
        <v>29</v>
      </c>
      <c r="B35" s="15" t="s">
        <v>4</v>
      </c>
      <c r="C35" s="34" t="s">
        <v>75</v>
      </c>
      <c r="D35" s="34" t="s">
        <v>76</v>
      </c>
      <c r="E35" s="34" t="s">
        <v>65</v>
      </c>
      <c r="F35" s="35" t="s">
        <v>94</v>
      </c>
      <c r="G35" s="105">
        <v>67200</v>
      </c>
      <c r="H35" s="106">
        <v>33600</v>
      </c>
      <c r="I35" s="46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39">
        <f t="shared" si="0"/>
        <v>0</v>
      </c>
    </row>
    <row r="36" spans="1:43" ht="84.9" customHeight="1" x14ac:dyDescent="0.3">
      <c r="A36" s="53">
        <v>30</v>
      </c>
      <c r="B36" s="15" t="s">
        <v>4</v>
      </c>
      <c r="C36" s="34" t="s">
        <v>69</v>
      </c>
      <c r="D36" s="34" t="s">
        <v>70</v>
      </c>
      <c r="E36" s="34" t="s">
        <v>71</v>
      </c>
      <c r="F36" s="35" t="s">
        <v>94</v>
      </c>
      <c r="G36" s="105">
        <v>67200</v>
      </c>
      <c r="H36" s="106">
        <v>33600</v>
      </c>
      <c r="I36" s="46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39">
        <f t="shared" si="0"/>
        <v>0</v>
      </c>
    </row>
    <row r="37" spans="1:43" ht="84.9" customHeight="1" x14ac:dyDescent="0.3">
      <c r="A37" s="53">
        <v>31</v>
      </c>
      <c r="B37" s="15" t="s">
        <v>4</v>
      </c>
      <c r="C37" s="34" t="s">
        <v>91</v>
      </c>
      <c r="D37" s="34" t="s">
        <v>92</v>
      </c>
      <c r="E37" s="34" t="s">
        <v>93</v>
      </c>
      <c r="F37" s="35" t="s">
        <v>94</v>
      </c>
      <c r="G37" s="105">
        <v>75600</v>
      </c>
      <c r="H37" s="106">
        <v>37800</v>
      </c>
      <c r="I37" s="46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39">
        <f t="shared" si="0"/>
        <v>0</v>
      </c>
    </row>
    <row r="38" spans="1:43" ht="84.9" customHeight="1" x14ac:dyDescent="0.3">
      <c r="A38" s="53">
        <v>32</v>
      </c>
      <c r="B38" s="15" t="s">
        <v>4</v>
      </c>
      <c r="C38" s="34" t="s">
        <v>63</v>
      </c>
      <c r="D38" s="34" t="s">
        <v>64</v>
      </c>
      <c r="E38" s="34" t="s">
        <v>65</v>
      </c>
      <c r="F38" s="35" t="s">
        <v>94</v>
      </c>
      <c r="G38" s="105">
        <v>65100</v>
      </c>
      <c r="H38" s="106">
        <v>32550</v>
      </c>
      <c r="I38" s="46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39">
        <f t="shared" si="0"/>
        <v>0</v>
      </c>
    </row>
    <row r="39" spans="1:43" ht="84.9" customHeight="1" x14ac:dyDescent="0.3">
      <c r="A39" s="53">
        <v>33</v>
      </c>
      <c r="B39" s="15" t="s">
        <v>4</v>
      </c>
      <c r="C39" s="34" t="s">
        <v>77</v>
      </c>
      <c r="D39" s="34" t="s">
        <v>78</v>
      </c>
      <c r="E39" s="34" t="s">
        <v>25</v>
      </c>
      <c r="F39" s="35" t="s">
        <v>94</v>
      </c>
      <c r="G39" s="105">
        <v>73500</v>
      </c>
      <c r="H39" s="106">
        <v>36750</v>
      </c>
      <c r="I39" s="46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39">
        <f t="shared" si="0"/>
        <v>0</v>
      </c>
    </row>
    <row r="40" spans="1:43" ht="84.9" customHeight="1" x14ac:dyDescent="0.3">
      <c r="A40" s="53">
        <v>34</v>
      </c>
      <c r="B40" s="15" t="s">
        <v>4</v>
      </c>
      <c r="C40" s="34" t="s">
        <v>82</v>
      </c>
      <c r="D40" s="34" t="s">
        <v>83</v>
      </c>
      <c r="E40" s="34" t="s">
        <v>84</v>
      </c>
      <c r="F40" s="35" t="s">
        <v>94</v>
      </c>
      <c r="G40" s="105">
        <v>46200</v>
      </c>
      <c r="H40" s="106">
        <v>23100</v>
      </c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39">
        <f t="shared" si="0"/>
        <v>0</v>
      </c>
    </row>
    <row r="41" spans="1:43" ht="84.9" customHeight="1" thickBot="1" x14ac:dyDescent="0.35">
      <c r="A41" s="58">
        <v>35</v>
      </c>
      <c r="B41" s="24" t="s">
        <v>4</v>
      </c>
      <c r="C41" s="36" t="s">
        <v>100</v>
      </c>
      <c r="D41" s="36" t="s">
        <v>101</v>
      </c>
      <c r="E41" s="36" t="s">
        <v>102</v>
      </c>
      <c r="F41" s="37" t="s">
        <v>94</v>
      </c>
      <c r="G41" s="101">
        <v>54600</v>
      </c>
      <c r="H41" s="102">
        <v>27300</v>
      </c>
      <c r="I41" s="49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71"/>
      <c r="X41" s="72">
        <f t="shared" si="0"/>
        <v>0</v>
      </c>
    </row>
    <row r="42" spans="1:43" s="5" customFormat="1" ht="30.75" customHeight="1" thickBot="1" x14ac:dyDescent="0.35">
      <c r="A42" s="64"/>
      <c r="B42" s="65"/>
      <c r="C42" s="64"/>
      <c r="D42" s="64"/>
      <c r="E42" s="64"/>
      <c r="F42" s="66"/>
      <c r="G42" s="103"/>
      <c r="H42" s="10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73" t="s">
        <v>186</v>
      </c>
      <c r="X42" s="74">
        <f>SUM(X9:X41)</f>
        <v>0</v>
      </c>
    </row>
    <row r="43" spans="1:43" s="5" customFormat="1" ht="34.5" customHeight="1" thickBot="1" x14ac:dyDescent="0.35">
      <c r="A43" s="68"/>
      <c r="B43" s="65"/>
      <c r="C43" s="65"/>
      <c r="D43" s="65"/>
      <c r="E43" s="65"/>
      <c r="F43" s="69"/>
      <c r="G43" s="107"/>
      <c r="H43" s="107"/>
      <c r="X43" s="70"/>
    </row>
    <row r="44" spans="1:43" s="2" customFormat="1" ht="15" thickBot="1" x14ac:dyDescent="0.35">
      <c r="A44" s="4"/>
      <c r="B44" s="4"/>
      <c r="D44" s="3"/>
      <c r="E44" s="4"/>
      <c r="F44" s="4"/>
      <c r="G44" s="107"/>
      <c r="H44" s="104"/>
      <c r="I44" s="16">
        <v>5</v>
      </c>
      <c r="J44" s="17">
        <v>5.5</v>
      </c>
      <c r="K44" s="17">
        <v>6</v>
      </c>
      <c r="L44" s="17">
        <v>6.5</v>
      </c>
      <c r="M44" s="17">
        <v>7</v>
      </c>
      <c r="N44" s="17">
        <v>7.5</v>
      </c>
      <c r="O44" s="17">
        <v>8</v>
      </c>
      <c r="P44" s="17">
        <v>8.5</v>
      </c>
      <c r="Q44" s="17">
        <v>9</v>
      </c>
      <c r="R44" s="17">
        <v>9.5</v>
      </c>
      <c r="S44" s="17">
        <v>10</v>
      </c>
      <c r="T44" s="17">
        <v>10.5</v>
      </c>
      <c r="U44" s="18">
        <v>11</v>
      </c>
      <c r="V44" s="18">
        <v>11.5</v>
      </c>
      <c r="W44" s="19">
        <v>12</v>
      </c>
      <c r="X44" s="93" t="s">
        <v>177</v>
      </c>
      <c r="Y44" s="6"/>
      <c r="Z44" s="5"/>
      <c r="AA44" s="5"/>
    </row>
    <row r="45" spans="1:43" s="21" customFormat="1" ht="15" thickBot="1" x14ac:dyDescent="0.35">
      <c r="A45" s="8" t="s">
        <v>178</v>
      </c>
      <c r="B45" s="8" t="s">
        <v>179</v>
      </c>
      <c r="C45" s="8" t="s">
        <v>180</v>
      </c>
      <c r="D45" s="8" t="s">
        <v>181</v>
      </c>
      <c r="E45" s="8" t="s">
        <v>0</v>
      </c>
      <c r="F45" s="41" t="s">
        <v>182</v>
      </c>
      <c r="G45" s="97" t="s">
        <v>188</v>
      </c>
      <c r="H45" s="98" t="s">
        <v>187</v>
      </c>
      <c r="I45" s="76">
        <v>35.5</v>
      </c>
      <c r="J45" s="77">
        <v>36</v>
      </c>
      <c r="K45" s="77">
        <v>37</v>
      </c>
      <c r="L45" s="77">
        <v>37.5</v>
      </c>
      <c r="M45" s="77">
        <v>38</v>
      </c>
      <c r="N45" s="77">
        <v>38.5</v>
      </c>
      <c r="O45" s="77">
        <v>39</v>
      </c>
      <c r="P45" s="77">
        <v>40</v>
      </c>
      <c r="Q45" s="77">
        <v>40.5</v>
      </c>
      <c r="R45" s="77">
        <v>41</v>
      </c>
      <c r="S45" s="77">
        <v>42</v>
      </c>
      <c r="T45" s="77">
        <v>42.5</v>
      </c>
      <c r="U45" s="78">
        <v>43</v>
      </c>
      <c r="V45" s="78">
        <v>44</v>
      </c>
      <c r="W45" s="79">
        <v>44.5</v>
      </c>
      <c r="X45" s="94"/>
      <c r="Y45" s="6"/>
      <c r="Z45" s="5"/>
      <c r="AA45" s="5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</row>
    <row r="46" spans="1:43" ht="84.9" customHeight="1" x14ac:dyDescent="0.3">
      <c r="A46" s="51">
        <v>36</v>
      </c>
      <c r="B46" s="32" t="s">
        <v>4</v>
      </c>
      <c r="C46" s="32" t="s">
        <v>72</v>
      </c>
      <c r="D46" s="32" t="s">
        <v>73</v>
      </c>
      <c r="E46" s="32" t="s">
        <v>74</v>
      </c>
      <c r="F46" s="52" t="s">
        <v>12</v>
      </c>
      <c r="G46" s="108">
        <v>113400</v>
      </c>
      <c r="H46" s="109">
        <v>56700</v>
      </c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  <c r="X46" s="38">
        <f>SUM(I46:W46)</f>
        <v>0</v>
      </c>
    </row>
    <row r="47" spans="1:43" ht="84.9" customHeight="1" x14ac:dyDescent="0.3">
      <c r="A47" s="53">
        <v>37</v>
      </c>
      <c r="B47" s="34" t="s">
        <v>4</v>
      </c>
      <c r="C47" s="34" t="s">
        <v>124</v>
      </c>
      <c r="D47" s="34" t="s">
        <v>125</v>
      </c>
      <c r="E47" s="34" t="s">
        <v>117</v>
      </c>
      <c r="F47" s="54" t="s">
        <v>12</v>
      </c>
      <c r="G47" s="110">
        <v>113400</v>
      </c>
      <c r="H47" s="111">
        <v>56700</v>
      </c>
      <c r="I47" s="55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39">
        <f t="shared" ref="X47:X74" si="1">SUM(I47:W47)</f>
        <v>0</v>
      </c>
    </row>
    <row r="48" spans="1:43" ht="84.9" customHeight="1" x14ac:dyDescent="0.3">
      <c r="A48" s="53">
        <v>38</v>
      </c>
      <c r="B48" s="34" t="s">
        <v>4</v>
      </c>
      <c r="C48" s="34" t="s">
        <v>109</v>
      </c>
      <c r="D48" s="34" t="s">
        <v>110</v>
      </c>
      <c r="E48" s="34" t="s">
        <v>111</v>
      </c>
      <c r="F48" s="54" t="s">
        <v>12</v>
      </c>
      <c r="G48" s="110">
        <v>113400</v>
      </c>
      <c r="H48" s="111">
        <v>56700</v>
      </c>
      <c r="I48" s="55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39">
        <f t="shared" si="1"/>
        <v>0</v>
      </c>
    </row>
    <row r="49" spans="1:24" ht="84.9" customHeight="1" x14ac:dyDescent="0.3">
      <c r="A49" s="53">
        <v>39</v>
      </c>
      <c r="B49" s="34" t="s">
        <v>4</v>
      </c>
      <c r="C49" s="34" t="s">
        <v>106</v>
      </c>
      <c r="D49" s="34" t="s">
        <v>107</v>
      </c>
      <c r="E49" s="34" t="s">
        <v>108</v>
      </c>
      <c r="F49" s="54" t="s">
        <v>12</v>
      </c>
      <c r="G49" s="110">
        <v>84000</v>
      </c>
      <c r="H49" s="111">
        <v>42000</v>
      </c>
      <c r="I49" s="55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39">
        <f t="shared" si="1"/>
        <v>0</v>
      </c>
    </row>
    <row r="50" spans="1:24" ht="84.9" customHeight="1" x14ac:dyDescent="0.3">
      <c r="A50" s="53">
        <v>40</v>
      </c>
      <c r="B50" s="34" t="s">
        <v>4</v>
      </c>
      <c r="C50" s="34" t="s">
        <v>88</v>
      </c>
      <c r="D50" s="34" t="s">
        <v>89</v>
      </c>
      <c r="E50" s="34" t="s">
        <v>90</v>
      </c>
      <c r="F50" s="54" t="s">
        <v>12</v>
      </c>
      <c r="G50" s="110">
        <v>84000</v>
      </c>
      <c r="H50" s="111">
        <v>42000</v>
      </c>
      <c r="I50" s="55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39">
        <f t="shared" si="1"/>
        <v>0</v>
      </c>
    </row>
    <row r="51" spans="1:24" ht="84.9" customHeight="1" x14ac:dyDescent="0.3">
      <c r="A51" s="53">
        <v>41</v>
      </c>
      <c r="B51" s="34" t="s">
        <v>4</v>
      </c>
      <c r="C51" s="34" t="s">
        <v>98</v>
      </c>
      <c r="D51" s="34" t="s">
        <v>99</v>
      </c>
      <c r="E51" s="34" t="s">
        <v>34</v>
      </c>
      <c r="F51" s="54" t="s">
        <v>12</v>
      </c>
      <c r="G51" s="110">
        <v>84000</v>
      </c>
      <c r="H51" s="111">
        <v>42000</v>
      </c>
      <c r="I51" s="55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39">
        <f t="shared" si="1"/>
        <v>0</v>
      </c>
    </row>
    <row r="52" spans="1:24" ht="84.9" customHeight="1" x14ac:dyDescent="0.3">
      <c r="A52" s="53">
        <v>42</v>
      </c>
      <c r="B52" s="34" t="s">
        <v>4</v>
      </c>
      <c r="C52" s="34" t="s">
        <v>9</v>
      </c>
      <c r="D52" s="34" t="s">
        <v>10</v>
      </c>
      <c r="E52" s="34" t="s">
        <v>11</v>
      </c>
      <c r="F52" s="54" t="s">
        <v>12</v>
      </c>
      <c r="G52" s="110">
        <v>67200</v>
      </c>
      <c r="H52" s="111">
        <v>33600</v>
      </c>
      <c r="I52" s="55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39">
        <f t="shared" si="1"/>
        <v>0</v>
      </c>
    </row>
    <row r="53" spans="1:24" ht="84.9" customHeight="1" x14ac:dyDescent="0.3">
      <c r="A53" s="53">
        <v>43</v>
      </c>
      <c r="B53" s="34" t="s">
        <v>4</v>
      </c>
      <c r="C53" s="34" t="s">
        <v>139</v>
      </c>
      <c r="D53" s="34" t="s">
        <v>140</v>
      </c>
      <c r="E53" s="34" t="s">
        <v>141</v>
      </c>
      <c r="F53" s="54" t="s">
        <v>12</v>
      </c>
      <c r="G53" s="110">
        <v>79800</v>
      </c>
      <c r="H53" s="111">
        <v>39900</v>
      </c>
      <c r="I53" s="55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39">
        <f t="shared" si="1"/>
        <v>0</v>
      </c>
    </row>
    <row r="54" spans="1:24" ht="84.9" customHeight="1" x14ac:dyDescent="0.3">
      <c r="A54" s="53">
        <v>44</v>
      </c>
      <c r="B54" s="34" t="s">
        <v>4</v>
      </c>
      <c r="C54" s="34" t="s">
        <v>126</v>
      </c>
      <c r="D54" s="34" t="s">
        <v>127</v>
      </c>
      <c r="E54" s="34" t="s">
        <v>74</v>
      </c>
      <c r="F54" s="54" t="s">
        <v>12</v>
      </c>
      <c r="G54" s="110">
        <v>79800</v>
      </c>
      <c r="H54" s="111">
        <v>39900</v>
      </c>
      <c r="I54" s="55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7"/>
      <c r="X54" s="39">
        <f t="shared" si="1"/>
        <v>0</v>
      </c>
    </row>
    <row r="55" spans="1:24" ht="84.9" customHeight="1" x14ac:dyDescent="0.3">
      <c r="A55" s="53">
        <v>45</v>
      </c>
      <c r="B55" s="34" t="s">
        <v>4</v>
      </c>
      <c r="C55" s="34" t="s">
        <v>112</v>
      </c>
      <c r="D55" s="34" t="s">
        <v>24</v>
      </c>
      <c r="E55" s="34" t="s">
        <v>25</v>
      </c>
      <c r="F55" s="92" t="s">
        <v>12</v>
      </c>
      <c r="G55" s="110">
        <v>88200</v>
      </c>
      <c r="H55" s="111">
        <v>44100</v>
      </c>
      <c r="I55" s="55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7"/>
      <c r="X55" s="39">
        <f t="shared" si="1"/>
        <v>0</v>
      </c>
    </row>
    <row r="56" spans="1:24" ht="84.9" customHeight="1" x14ac:dyDescent="0.3">
      <c r="A56" s="53">
        <v>46</v>
      </c>
      <c r="B56" s="34" t="s">
        <v>4</v>
      </c>
      <c r="C56" s="34" t="s">
        <v>145</v>
      </c>
      <c r="D56" s="34" t="s">
        <v>146</v>
      </c>
      <c r="E56" s="34" t="s">
        <v>147</v>
      </c>
      <c r="F56" s="54" t="s">
        <v>12</v>
      </c>
      <c r="G56" s="110">
        <v>75600</v>
      </c>
      <c r="H56" s="111">
        <v>37800</v>
      </c>
      <c r="I56" s="55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7"/>
      <c r="X56" s="39">
        <f t="shared" si="1"/>
        <v>0</v>
      </c>
    </row>
    <row r="57" spans="1:24" ht="84.9" customHeight="1" x14ac:dyDescent="0.3">
      <c r="A57" s="53">
        <v>47</v>
      </c>
      <c r="B57" s="34" t="s">
        <v>4</v>
      </c>
      <c r="C57" s="34" t="s">
        <v>128</v>
      </c>
      <c r="D57" s="34" t="s">
        <v>129</v>
      </c>
      <c r="E57" s="34" t="s">
        <v>130</v>
      </c>
      <c r="F57" s="54" t="s">
        <v>12</v>
      </c>
      <c r="G57" s="110">
        <v>75600</v>
      </c>
      <c r="H57" s="111">
        <v>37800</v>
      </c>
      <c r="I57" s="55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7"/>
      <c r="X57" s="39">
        <f t="shared" si="1"/>
        <v>0</v>
      </c>
    </row>
    <row r="58" spans="1:24" ht="84.9" customHeight="1" x14ac:dyDescent="0.3">
      <c r="A58" s="53">
        <v>48</v>
      </c>
      <c r="B58" s="34" t="s">
        <v>4</v>
      </c>
      <c r="C58" s="34" t="s">
        <v>162</v>
      </c>
      <c r="D58" s="34" t="s">
        <v>163</v>
      </c>
      <c r="E58" s="34" t="s">
        <v>34</v>
      </c>
      <c r="F58" s="54" t="s">
        <v>12</v>
      </c>
      <c r="G58" s="110">
        <v>75600</v>
      </c>
      <c r="H58" s="111">
        <v>37800</v>
      </c>
      <c r="I58" s="55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7"/>
      <c r="X58" s="39">
        <f t="shared" si="1"/>
        <v>0</v>
      </c>
    </row>
    <row r="59" spans="1:24" ht="84.9" customHeight="1" x14ac:dyDescent="0.3">
      <c r="A59" s="53">
        <v>49</v>
      </c>
      <c r="B59" s="34" t="s">
        <v>4</v>
      </c>
      <c r="C59" s="34" t="s">
        <v>115</v>
      </c>
      <c r="D59" s="34" t="s">
        <v>116</v>
      </c>
      <c r="E59" s="34" t="s">
        <v>117</v>
      </c>
      <c r="F59" s="54" t="s">
        <v>12</v>
      </c>
      <c r="G59" s="110">
        <v>67200</v>
      </c>
      <c r="H59" s="111">
        <v>33600</v>
      </c>
      <c r="I59" s="55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39">
        <f t="shared" si="1"/>
        <v>0</v>
      </c>
    </row>
    <row r="60" spans="1:24" ht="84.9" customHeight="1" x14ac:dyDescent="0.3">
      <c r="A60" s="53">
        <v>50</v>
      </c>
      <c r="B60" s="34" t="s">
        <v>4</v>
      </c>
      <c r="C60" s="34" t="s">
        <v>113</v>
      </c>
      <c r="D60" s="34" t="s">
        <v>114</v>
      </c>
      <c r="E60" s="34" t="s">
        <v>11</v>
      </c>
      <c r="F60" s="54" t="s">
        <v>12</v>
      </c>
      <c r="G60" s="110">
        <v>67200</v>
      </c>
      <c r="H60" s="111">
        <v>33600</v>
      </c>
      <c r="I60" s="55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39">
        <f t="shared" si="1"/>
        <v>0</v>
      </c>
    </row>
    <row r="61" spans="1:24" ht="84.9" customHeight="1" x14ac:dyDescent="0.3">
      <c r="A61" s="53">
        <v>51</v>
      </c>
      <c r="B61" s="34" t="s">
        <v>4</v>
      </c>
      <c r="C61" s="34" t="s">
        <v>159</v>
      </c>
      <c r="D61" s="34" t="s">
        <v>160</v>
      </c>
      <c r="E61" s="34" t="s">
        <v>161</v>
      </c>
      <c r="F61" s="54" t="s">
        <v>12</v>
      </c>
      <c r="G61" s="110">
        <v>67200</v>
      </c>
      <c r="H61" s="111">
        <v>33600</v>
      </c>
      <c r="I61" s="55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7"/>
      <c r="X61" s="39">
        <f t="shared" si="1"/>
        <v>0</v>
      </c>
    </row>
    <row r="62" spans="1:24" ht="84.9" customHeight="1" x14ac:dyDescent="0.3">
      <c r="A62" s="53">
        <v>52</v>
      </c>
      <c r="B62" s="34" t="s">
        <v>4</v>
      </c>
      <c r="C62" s="34" t="s">
        <v>118</v>
      </c>
      <c r="D62" s="34" t="s">
        <v>119</v>
      </c>
      <c r="E62" s="34" t="s">
        <v>120</v>
      </c>
      <c r="F62" s="54" t="s">
        <v>12</v>
      </c>
      <c r="G62" s="110">
        <v>67200</v>
      </c>
      <c r="H62" s="111">
        <v>33600</v>
      </c>
      <c r="I62" s="55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39">
        <f t="shared" si="1"/>
        <v>0</v>
      </c>
    </row>
    <row r="63" spans="1:24" ht="84.9" customHeight="1" x14ac:dyDescent="0.3">
      <c r="A63" s="53">
        <v>53</v>
      </c>
      <c r="B63" s="34" t="s">
        <v>4</v>
      </c>
      <c r="C63" s="34" t="s">
        <v>167</v>
      </c>
      <c r="D63" s="34" t="s">
        <v>168</v>
      </c>
      <c r="E63" s="34" t="s">
        <v>169</v>
      </c>
      <c r="F63" s="54" t="s">
        <v>12</v>
      </c>
      <c r="G63" s="110">
        <v>67200</v>
      </c>
      <c r="H63" s="111">
        <v>33600</v>
      </c>
      <c r="I63" s="55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39">
        <f t="shared" si="1"/>
        <v>0</v>
      </c>
    </row>
    <row r="64" spans="1:24" ht="84.9" customHeight="1" x14ac:dyDescent="0.3">
      <c r="A64" s="53">
        <v>54</v>
      </c>
      <c r="B64" s="34" t="s">
        <v>4</v>
      </c>
      <c r="C64" s="34" t="s">
        <v>148</v>
      </c>
      <c r="D64" s="34" t="s">
        <v>149</v>
      </c>
      <c r="E64" s="34" t="s">
        <v>150</v>
      </c>
      <c r="F64" s="54" t="s">
        <v>12</v>
      </c>
      <c r="G64" s="110">
        <v>67200</v>
      </c>
      <c r="H64" s="111">
        <v>33600</v>
      </c>
      <c r="I64" s="55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39">
        <f t="shared" si="1"/>
        <v>0</v>
      </c>
    </row>
    <row r="65" spans="1:24" ht="84.9" customHeight="1" x14ac:dyDescent="0.3">
      <c r="A65" s="53">
        <v>55</v>
      </c>
      <c r="B65" s="34" t="s">
        <v>4</v>
      </c>
      <c r="C65" s="34" t="s">
        <v>137</v>
      </c>
      <c r="D65" s="34" t="s">
        <v>138</v>
      </c>
      <c r="E65" s="34" t="s">
        <v>34</v>
      </c>
      <c r="F65" s="54" t="s">
        <v>12</v>
      </c>
      <c r="G65" s="110">
        <v>58800</v>
      </c>
      <c r="H65" s="111">
        <v>29400</v>
      </c>
      <c r="I65" s="55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39">
        <f t="shared" si="1"/>
        <v>0</v>
      </c>
    </row>
    <row r="66" spans="1:24" ht="84.9" customHeight="1" x14ac:dyDescent="0.3">
      <c r="A66" s="53">
        <v>56</v>
      </c>
      <c r="B66" s="34" t="s">
        <v>4</v>
      </c>
      <c r="C66" s="34" t="s">
        <v>170</v>
      </c>
      <c r="D66" s="34" t="s">
        <v>171</v>
      </c>
      <c r="E66" s="34" t="s">
        <v>172</v>
      </c>
      <c r="F66" s="54" t="s">
        <v>12</v>
      </c>
      <c r="G66" s="110">
        <v>46200</v>
      </c>
      <c r="H66" s="111">
        <v>23100</v>
      </c>
      <c r="I66" s="55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39">
        <f t="shared" si="1"/>
        <v>0</v>
      </c>
    </row>
    <row r="67" spans="1:24" ht="84.9" customHeight="1" x14ac:dyDescent="0.3">
      <c r="A67" s="53">
        <v>57</v>
      </c>
      <c r="B67" s="34" t="s">
        <v>4</v>
      </c>
      <c r="C67" s="34" t="s">
        <v>131</v>
      </c>
      <c r="D67" s="34" t="s">
        <v>132</v>
      </c>
      <c r="E67" s="34" t="s">
        <v>133</v>
      </c>
      <c r="F67" s="54" t="s">
        <v>12</v>
      </c>
      <c r="G67" s="110">
        <v>71400</v>
      </c>
      <c r="H67" s="111">
        <v>35700</v>
      </c>
      <c r="I67" s="55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39">
        <f t="shared" si="1"/>
        <v>0</v>
      </c>
    </row>
    <row r="68" spans="1:24" ht="84.9" customHeight="1" x14ac:dyDescent="0.3">
      <c r="A68" s="53">
        <v>58</v>
      </c>
      <c r="B68" s="34" t="s">
        <v>4</v>
      </c>
      <c r="C68" s="34" t="s">
        <v>134</v>
      </c>
      <c r="D68" s="34" t="s">
        <v>135</v>
      </c>
      <c r="E68" s="34" t="s">
        <v>136</v>
      </c>
      <c r="F68" s="54" t="s">
        <v>12</v>
      </c>
      <c r="G68" s="110">
        <v>67200</v>
      </c>
      <c r="H68" s="111">
        <v>33600</v>
      </c>
      <c r="I68" s="55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7"/>
      <c r="X68" s="39">
        <f t="shared" si="1"/>
        <v>0</v>
      </c>
    </row>
    <row r="69" spans="1:24" ht="84.9" customHeight="1" x14ac:dyDescent="0.3">
      <c r="A69" s="53">
        <v>59</v>
      </c>
      <c r="B69" s="34" t="s">
        <v>4</v>
      </c>
      <c r="C69" s="34" t="s">
        <v>153</v>
      </c>
      <c r="D69" s="34" t="s">
        <v>154</v>
      </c>
      <c r="E69" s="34" t="s">
        <v>34</v>
      </c>
      <c r="F69" s="54" t="s">
        <v>12</v>
      </c>
      <c r="G69" s="110">
        <v>67200</v>
      </c>
      <c r="H69" s="111">
        <v>33600</v>
      </c>
      <c r="I69" s="55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39">
        <f t="shared" si="1"/>
        <v>0</v>
      </c>
    </row>
    <row r="70" spans="1:24" ht="84.9" customHeight="1" x14ac:dyDescent="0.3">
      <c r="A70" s="53">
        <v>60</v>
      </c>
      <c r="B70" s="34" t="s">
        <v>4</v>
      </c>
      <c r="C70" s="34" t="s">
        <v>164</v>
      </c>
      <c r="D70" s="34" t="s">
        <v>165</v>
      </c>
      <c r="E70" s="34" t="s">
        <v>166</v>
      </c>
      <c r="F70" s="54" t="s">
        <v>12</v>
      </c>
      <c r="G70" s="110">
        <v>75600</v>
      </c>
      <c r="H70" s="111">
        <v>37800</v>
      </c>
      <c r="I70" s="55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7"/>
      <c r="X70" s="39">
        <f t="shared" si="1"/>
        <v>0</v>
      </c>
    </row>
    <row r="71" spans="1:24" ht="84.9" customHeight="1" x14ac:dyDescent="0.3">
      <c r="A71" s="53">
        <v>61</v>
      </c>
      <c r="B71" s="34" t="s">
        <v>4</v>
      </c>
      <c r="C71" s="34" t="s">
        <v>151</v>
      </c>
      <c r="D71" s="34" t="s">
        <v>152</v>
      </c>
      <c r="E71" s="34" t="s">
        <v>34</v>
      </c>
      <c r="F71" s="54" t="s">
        <v>12</v>
      </c>
      <c r="G71" s="110">
        <v>65100</v>
      </c>
      <c r="H71" s="111">
        <v>32550</v>
      </c>
      <c r="I71" s="55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7"/>
      <c r="X71" s="39">
        <f t="shared" si="1"/>
        <v>0</v>
      </c>
    </row>
    <row r="72" spans="1:24" ht="84.9" customHeight="1" x14ac:dyDescent="0.3">
      <c r="A72" s="53">
        <v>62</v>
      </c>
      <c r="B72" s="34" t="s">
        <v>4</v>
      </c>
      <c r="C72" s="34" t="s">
        <v>155</v>
      </c>
      <c r="D72" s="34" t="s">
        <v>78</v>
      </c>
      <c r="E72" s="34" t="s">
        <v>25</v>
      </c>
      <c r="F72" s="54" t="s">
        <v>183</v>
      </c>
      <c r="G72" s="110">
        <v>73500</v>
      </c>
      <c r="H72" s="111">
        <v>36750</v>
      </c>
      <c r="I72" s="55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7"/>
      <c r="X72" s="39">
        <f t="shared" si="1"/>
        <v>0</v>
      </c>
    </row>
    <row r="73" spans="1:24" ht="84.9" customHeight="1" x14ac:dyDescent="0.3">
      <c r="A73" s="53">
        <v>63</v>
      </c>
      <c r="B73" s="34" t="s">
        <v>4</v>
      </c>
      <c r="C73" s="34" t="s">
        <v>142</v>
      </c>
      <c r="D73" s="34" t="s">
        <v>143</v>
      </c>
      <c r="E73" s="34" t="s">
        <v>144</v>
      </c>
      <c r="F73" s="54" t="s">
        <v>184</v>
      </c>
      <c r="G73" s="110">
        <v>46200</v>
      </c>
      <c r="H73" s="111">
        <v>23100</v>
      </c>
      <c r="I73" s="55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9">
        <f t="shared" si="1"/>
        <v>0</v>
      </c>
    </row>
    <row r="74" spans="1:24" ht="84.9" customHeight="1" thickBot="1" x14ac:dyDescent="0.35">
      <c r="A74" s="58">
        <v>64</v>
      </c>
      <c r="B74" s="36" t="s">
        <v>4</v>
      </c>
      <c r="C74" s="36" t="s">
        <v>156</v>
      </c>
      <c r="D74" s="36" t="s">
        <v>157</v>
      </c>
      <c r="E74" s="36" t="s">
        <v>158</v>
      </c>
      <c r="F74" s="59" t="s">
        <v>185</v>
      </c>
      <c r="G74" s="112">
        <v>54600</v>
      </c>
      <c r="H74" s="113">
        <v>27300</v>
      </c>
      <c r="I74" s="60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40">
        <f t="shared" si="1"/>
        <v>0</v>
      </c>
    </row>
    <row r="75" spans="1:24" ht="16.2" thickBot="1" x14ac:dyDescent="0.35">
      <c r="A75" s="75"/>
      <c r="B75" s="5"/>
      <c r="C75" s="5"/>
      <c r="D75" s="5"/>
      <c r="E75" s="5"/>
      <c r="F75" s="5"/>
      <c r="G75" s="107"/>
      <c r="H75" s="10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73" t="s">
        <v>186</v>
      </c>
      <c r="X75" s="74">
        <f>SUM(X46:X74)</f>
        <v>0</v>
      </c>
    </row>
    <row r="76" spans="1:24" s="5" customFormat="1" x14ac:dyDescent="0.3">
      <c r="A76" s="75"/>
      <c r="G76" s="107"/>
      <c r="H76" s="107"/>
      <c r="X76" s="70"/>
    </row>
    <row r="77" spans="1:24" s="5" customFormat="1" x14ac:dyDescent="0.3">
      <c r="A77" s="75"/>
      <c r="G77" s="107"/>
      <c r="H77" s="107"/>
      <c r="X77" s="70"/>
    </row>
    <row r="78" spans="1:24" s="5" customFormat="1" x14ac:dyDescent="0.3">
      <c r="A78" s="75"/>
      <c r="G78" s="107"/>
      <c r="H78" s="107"/>
      <c r="X78" s="70"/>
    </row>
    <row r="79" spans="1:24" s="5" customFormat="1" x14ac:dyDescent="0.3">
      <c r="A79" s="75"/>
      <c r="G79" s="107"/>
      <c r="H79" s="107"/>
      <c r="X79" s="70"/>
    </row>
    <row r="80" spans="1:24" s="5" customFormat="1" x14ac:dyDescent="0.3">
      <c r="A80" s="75"/>
      <c r="G80" s="107"/>
      <c r="H80" s="107"/>
      <c r="X80" s="70"/>
    </row>
    <row r="81" spans="1:24" s="5" customFormat="1" x14ac:dyDescent="0.3">
      <c r="A81" s="75"/>
      <c r="G81" s="107"/>
      <c r="H81" s="107"/>
      <c r="X81" s="70"/>
    </row>
    <row r="82" spans="1:24" s="5" customFormat="1" x14ac:dyDescent="0.3">
      <c r="A82" s="75"/>
      <c r="G82" s="107"/>
      <c r="H82" s="107"/>
      <c r="X82" s="70"/>
    </row>
    <row r="83" spans="1:24" s="5" customFormat="1" x14ac:dyDescent="0.3">
      <c r="A83" s="75"/>
      <c r="G83" s="107"/>
      <c r="H83" s="107"/>
      <c r="X83" s="70"/>
    </row>
    <row r="84" spans="1:24" s="5" customFormat="1" x14ac:dyDescent="0.3">
      <c r="A84" s="75"/>
      <c r="G84" s="107"/>
      <c r="H84" s="107"/>
      <c r="X84" s="70"/>
    </row>
    <row r="85" spans="1:24" s="5" customFormat="1" x14ac:dyDescent="0.3">
      <c r="A85" s="75"/>
      <c r="G85" s="107"/>
      <c r="H85" s="107"/>
      <c r="X85" s="70"/>
    </row>
    <row r="86" spans="1:24" s="5" customFormat="1" x14ac:dyDescent="0.3">
      <c r="A86" s="75"/>
      <c r="G86" s="107"/>
      <c r="H86" s="107"/>
      <c r="X86" s="70"/>
    </row>
    <row r="87" spans="1:24" s="5" customFormat="1" x14ac:dyDescent="0.3">
      <c r="A87" s="75"/>
      <c r="G87" s="107"/>
      <c r="H87" s="107"/>
      <c r="X87" s="70"/>
    </row>
    <row r="88" spans="1:24" s="5" customFormat="1" x14ac:dyDescent="0.3">
      <c r="A88" s="75"/>
      <c r="G88" s="107"/>
      <c r="H88" s="107"/>
      <c r="X88" s="70"/>
    </row>
    <row r="89" spans="1:24" s="5" customFormat="1" x14ac:dyDescent="0.3">
      <c r="A89" s="75"/>
      <c r="G89" s="107"/>
      <c r="H89" s="107"/>
      <c r="X89" s="70"/>
    </row>
    <row r="90" spans="1:24" s="5" customFormat="1" x14ac:dyDescent="0.3">
      <c r="A90" s="75"/>
      <c r="G90" s="107"/>
      <c r="H90" s="107"/>
      <c r="X90" s="70"/>
    </row>
    <row r="91" spans="1:24" s="5" customFormat="1" x14ac:dyDescent="0.3">
      <c r="A91" s="75"/>
      <c r="G91" s="107"/>
      <c r="H91" s="107"/>
      <c r="X91" s="70"/>
    </row>
    <row r="92" spans="1:24" s="5" customFormat="1" x14ac:dyDescent="0.3">
      <c r="A92" s="75"/>
      <c r="G92" s="107"/>
      <c r="H92" s="107"/>
      <c r="X92" s="70"/>
    </row>
    <row r="93" spans="1:24" s="5" customFormat="1" x14ac:dyDescent="0.3">
      <c r="A93" s="75"/>
      <c r="G93" s="107"/>
      <c r="H93" s="107"/>
      <c r="X93" s="70"/>
    </row>
    <row r="94" spans="1:24" s="5" customFormat="1" x14ac:dyDescent="0.3">
      <c r="A94" s="75"/>
      <c r="G94" s="107"/>
      <c r="H94" s="107"/>
      <c r="X94" s="70"/>
    </row>
    <row r="95" spans="1:24" s="5" customFormat="1" x14ac:dyDescent="0.3">
      <c r="A95" s="75"/>
      <c r="G95" s="107"/>
      <c r="H95" s="107"/>
      <c r="X95" s="70"/>
    </row>
    <row r="96" spans="1:24" s="5" customFormat="1" x14ac:dyDescent="0.3">
      <c r="A96" s="75"/>
      <c r="G96" s="107"/>
      <c r="H96" s="107"/>
      <c r="X96" s="70"/>
    </row>
    <row r="97" spans="1:24" s="5" customFormat="1" x14ac:dyDescent="0.3">
      <c r="A97" s="75"/>
      <c r="G97" s="107"/>
      <c r="H97" s="107"/>
      <c r="X97" s="70"/>
    </row>
    <row r="98" spans="1:24" s="5" customFormat="1" x14ac:dyDescent="0.3">
      <c r="A98" s="75"/>
      <c r="G98" s="107"/>
      <c r="H98" s="107"/>
      <c r="X98" s="70"/>
    </row>
    <row r="99" spans="1:24" s="5" customFormat="1" x14ac:dyDescent="0.3">
      <c r="A99" s="75"/>
      <c r="G99" s="107"/>
      <c r="H99" s="107"/>
      <c r="X99" s="70"/>
    </row>
    <row r="100" spans="1:24" s="5" customFormat="1" x14ac:dyDescent="0.3">
      <c r="A100" s="75"/>
      <c r="G100" s="107"/>
      <c r="H100" s="107"/>
      <c r="X100" s="70"/>
    </row>
    <row r="101" spans="1:24" s="5" customFormat="1" x14ac:dyDescent="0.3">
      <c r="A101" s="75"/>
      <c r="G101" s="107"/>
      <c r="H101" s="107"/>
      <c r="X101" s="70"/>
    </row>
    <row r="102" spans="1:24" s="5" customFormat="1" x14ac:dyDescent="0.3">
      <c r="A102" s="75"/>
      <c r="G102" s="107"/>
      <c r="H102" s="107"/>
      <c r="X102" s="70"/>
    </row>
    <row r="103" spans="1:24" s="5" customFormat="1" x14ac:dyDescent="0.3">
      <c r="A103" s="75"/>
      <c r="G103" s="107"/>
      <c r="H103" s="107"/>
      <c r="X103" s="70"/>
    </row>
    <row r="104" spans="1:24" s="5" customFormat="1" x14ac:dyDescent="0.3">
      <c r="A104" s="75"/>
      <c r="G104" s="107"/>
      <c r="H104" s="107"/>
      <c r="X104" s="70"/>
    </row>
    <row r="105" spans="1:24" s="5" customFormat="1" x14ac:dyDescent="0.3">
      <c r="A105" s="75"/>
      <c r="G105" s="107"/>
      <c r="H105" s="107"/>
      <c r="X105" s="70"/>
    </row>
    <row r="106" spans="1:24" s="5" customFormat="1" x14ac:dyDescent="0.3">
      <c r="A106" s="75"/>
      <c r="G106" s="107"/>
      <c r="H106" s="107"/>
      <c r="X106" s="70"/>
    </row>
    <row r="107" spans="1:24" x14ac:dyDescent="0.3">
      <c r="A107" s="75"/>
      <c r="B107" s="5"/>
      <c r="C107" s="5"/>
      <c r="D107" s="5"/>
      <c r="E107" s="5"/>
      <c r="F107" s="5"/>
      <c r="G107" s="107"/>
      <c r="H107" s="10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4" x14ac:dyDescent="0.3">
      <c r="A108" s="75"/>
      <c r="B108" s="5"/>
      <c r="C108" s="5"/>
      <c r="D108" s="5"/>
      <c r="E108" s="5"/>
      <c r="F108" s="5"/>
      <c r="G108" s="107"/>
      <c r="H108" s="10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4" x14ac:dyDescent="0.3">
      <c r="A109" s="75"/>
      <c r="B109" s="5"/>
      <c r="C109" s="5"/>
      <c r="D109" s="5"/>
      <c r="E109" s="5"/>
      <c r="F109" s="5"/>
      <c r="G109" s="107"/>
      <c r="H109" s="10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4" x14ac:dyDescent="0.3">
      <c r="A110" s="75"/>
      <c r="B110" s="5"/>
      <c r="C110" s="5"/>
      <c r="D110" s="5"/>
      <c r="E110" s="5"/>
      <c r="F110" s="5"/>
      <c r="G110" s="107"/>
      <c r="H110" s="10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4" x14ac:dyDescent="0.3">
      <c r="A111" s="75"/>
      <c r="B111" s="5"/>
      <c r="C111" s="5"/>
      <c r="D111" s="5"/>
      <c r="E111" s="5"/>
      <c r="F111" s="5"/>
      <c r="G111" s="107"/>
      <c r="H111" s="10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4" x14ac:dyDescent="0.3">
      <c r="A112" s="75"/>
      <c r="B112" s="5"/>
      <c r="C112" s="5"/>
      <c r="D112" s="5"/>
      <c r="E112" s="5"/>
      <c r="F112" s="5"/>
      <c r="G112" s="107"/>
      <c r="H112" s="10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</sheetData>
  <mergeCells count="2">
    <mergeCell ref="X44:X45"/>
    <mergeCell ref="X7:X8"/>
  </mergeCells>
  <phoneticPr fontId="12" type="noConversion"/>
  <pageMargins left="0.7" right="0.7" top="0.75" bottom="0.75" header="0.3" footer="0.3"/>
  <ignoredErrors>
    <ignoredError sqref="X46:X74 X9:X41 AD3:AD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SS26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Fuštar</dc:creator>
  <cp:lastModifiedBy>Péter Román</cp:lastModifiedBy>
  <dcterms:created xsi:type="dcterms:W3CDTF">2025-05-05T10:08:22Z</dcterms:created>
  <dcterms:modified xsi:type="dcterms:W3CDTF">2025-05-16T15:38:23Z</dcterms:modified>
</cp:coreProperties>
</file>